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  <c r="C9" i="1"/>
  <c r="D9" i="1"/>
  <c r="C11" i="1"/>
  <c r="D11" i="1"/>
  <c r="C12" i="1"/>
  <c r="D12" i="1"/>
  <c r="C13" i="1"/>
  <c r="D13" i="1"/>
  <c r="C15" i="1"/>
  <c r="D15" i="1"/>
  <c r="C17" i="1"/>
  <c r="D17" i="1"/>
  <c r="C19" i="1"/>
  <c r="D19" i="1"/>
  <c r="C21" i="1"/>
  <c r="D21" i="1"/>
  <c r="C22" i="1"/>
  <c r="D22" i="1"/>
  <c r="B13" i="1" l="1"/>
  <c r="B21" i="1"/>
  <c r="B11" i="1"/>
  <c r="B19" i="1"/>
  <c r="B12" i="1"/>
  <c r="B17" i="1"/>
  <c r="B15" i="1"/>
  <c r="B9" i="1"/>
  <c r="C5" i="1"/>
  <c r="B22" i="1"/>
  <c r="D5" i="1"/>
  <c r="B8" i="1"/>
  <c r="B5" i="1" l="1"/>
</calcChain>
</file>

<file path=xl/sharedStrings.xml><?xml version="1.0" encoding="utf-8"?>
<sst xmlns="http://schemas.openxmlformats.org/spreadsheetml/2006/main" count="43" uniqueCount="27">
  <si>
    <t>รวม</t>
  </si>
  <si>
    <t>ชาย</t>
  </si>
  <si>
    <t>หญิง</t>
  </si>
  <si>
    <t>จำนวน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</si>
  <si>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</si>
  <si>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</si>
  <si>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</si>
  <si>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</si>
  <si>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</si>
  <si>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</si>
  <si>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</si>
  <si>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</si>
  <si>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</si>
  <si>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</si>
  <si>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</si>
  <si>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</si>
  <si>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</si>
  <si>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</si>
  <si>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</si>
  <si>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</si>
  <si>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</si>
  <si>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</si>
  <si>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ตารางที่ 3  จำนวนของประชากรอายุ 15 ปีขึ้นไปที่มีงานทำ จำแนกตามอาชีพและเพศ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</si>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</sst>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G1" sqref="G1:U1048576"/>
    </sheetView>
  </sheetViews>
  <sheetFormatPr defaultRowHeight="14.25" x14ac:dyDescent="0.2"/>
  <cols>
    <col min="1" max="1" width="41.75" customWidth="1"/>
    <col min="2" max="2" width="18.625" customWidth="1"/>
    <col min="3" max="4" width="19" customWidth="1"/>
    <col min="7" max="9" width="9.125" hidden="1" customWidth="1"/>
    <col min="10" max="10" width="3.75" hidden="1" customWidth="1"/>
    <col min="11" max="13" width="9.125" hidden="1" customWidth="1"/>
    <col min="14" max="14" width="4.125" hidden="1" customWidth="1"/>
    <col min="15" max="17" width="9.125" hidden="1" customWidth="1"/>
    <col min="18" max="18" width="4" hidden="1" customWidth="1"/>
    <col min="19" max="21" width="9.125" hidden="1" customWidth="1"/>
  </cols>
  <sheetData>
    <row r="1" spans="1:21" ht="21" x14ac:dyDescent="0.2">
      <c r="A1" s="1" t="s">
        <v>22</v>
      </c>
      <c r="B1" s="3"/>
      <c r="C1" s="3"/>
      <c r="D1" s="3"/>
    </row>
    <row r="2" spans="1:21" ht="21" x14ac:dyDescent="0.35">
      <c r="A2" s="4"/>
      <c r="B2" s="4"/>
      <c r="C2" s="4"/>
      <c r="D2" s="4"/>
      <c r="H2" s="16" t="s">
        <v>23</v>
      </c>
      <c r="L2" s="16" t="s">
        <v>24</v>
      </c>
      <c r="P2" s="16" t="s">
        <v>25</v>
      </c>
      <c r="T2" s="16" t="s">
        <v>26</v>
      </c>
    </row>
    <row r="3" spans="1:21" ht="18.75" x14ac:dyDescent="0.2">
      <c r="A3" s="5" t="s">
        <v>5</v>
      </c>
      <c r="B3" s="6" t="s">
        <v>0</v>
      </c>
      <c r="C3" s="6" t="s">
        <v>1</v>
      </c>
      <c r="D3" s="6" t="s">
        <v>2</v>
      </c>
      <c r="G3" s="6" t="s">
        <v>0</v>
      </c>
      <c r="H3" s="6" t="s">
        <v>1</v>
      </c>
      <c r="I3" s="6" t="s">
        <v>2</v>
      </c>
      <c r="K3" s="6" t="s">
        <v>0</v>
      </c>
      <c r="L3" s="6" t="s">
        <v>1</v>
      </c>
      <c r="M3" s="6" t="s">
        <v>2</v>
      </c>
      <c r="O3" s="6" t="s">
        <v>0</v>
      </c>
      <c r="P3" s="6" t="s">
        <v>1</v>
      </c>
      <c r="Q3" s="6" t="s">
        <v>2</v>
      </c>
      <c r="S3" s="6" t="s">
        <v>0</v>
      </c>
      <c r="T3" s="6" t="s">
        <v>1</v>
      </c>
      <c r="U3" s="6" t="s">
        <v>2</v>
      </c>
    </row>
    <row r="4" spans="1:21" ht="18.75" x14ac:dyDescent="0.2">
      <c r="A4" s="7"/>
      <c r="B4" s="8"/>
      <c r="C4" s="9" t="s">
        <v>3</v>
      </c>
      <c r="D4" s="10"/>
      <c r="G4" s="8"/>
      <c r="H4" s="9" t="s">
        <v>3</v>
      </c>
      <c r="I4" s="10"/>
      <c r="K4" s="8"/>
      <c r="L4" s="9" t="s">
        <v>3</v>
      </c>
      <c r="M4" s="10"/>
      <c r="O4" s="8"/>
      <c r="P4" s="9" t="s">
        <v>3</v>
      </c>
      <c r="Q4" s="10"/>
      <c r="S4" s="8"/>
      <c r="T4" s="9" t="s">
        <v>3</v>
      </c>
      <c r="U4" s="10"/>
    </row>
    <row r="5" spans="1:21" ht="19.5" x14ac:dyDescent="0.2">
      <c r="A5" s="2" t="s">
        <v>4</v>
      </c>
      <c r="B5" s="11">
        <f>C5+D5</f>
        <v>283532.25</v>
      </c>
      <c r="C5" s="11">
        <f>C8+C9+C11+C12+C13+C15+C17+C19+C21+C22</f>
        <v>152010.25</v>
      </c>
      <c r="D5" s="11">
        <f t="shared" ref="D5" si="0">D8+D9+D11+D12+D13+D15+D17+D19+D21+D22</f>
        <v>131522</v>
      </c>
      <c r="G5" s="17">
        <v>284891</v>
      </c>
      <c r="H5" s="17">
        <v>155251</v>
      </c>
      <c r="I5" s="17">
        <v>129639</v>
      </c>
      <c r="K5" s="19">
        <v>280744</v>
      </c>
      <c r="L5" s="19">
        <v>150140</v>
      </c>
      <c r="M5" s="19">
        <v>130604</v>
      </c>
      <c r="O5" s="21">
        <v>288712</v>
      </c>
      <c r="P5" s="21">
        <v>152650</v>
      </c>
      <c r="Q5" s="21">
        <v>136062</v>
      </c>
      <c r="S5" s="23">
        <v>279782</v>
      </c>
      <c r="T5" s="23">
        <v>150000</v>
      </c>
      <c r="U5" s="23">
        <v>129782</v>
      </c>
    </row>
    <row r="6" spans="1:21" ht="19.5" x14ac:dyDescent="0.2">
      <c r="A6" s="2"/>
      <c r="B6" s="11"/>
      <c r="C6" s="11"/>
      <c r="D6" s="11"/>
      <c r="G6" s="17"/>
      <c r="H6" s="17"/>
      <c r="I6" s="17"/>
      <c r="K6" s="19"/>
      <c r="L6" s="19"/>
      <c r="M6" s="19"/>
      <c r="O6" s="21"/>
      <c r="P6" s="21"/>
      <c r="Q6" s="21"/>
      <c r="S6" s="23"/>
      <c r="T6" s="23"/>
      <c r="U6" s="23"/>
    </row>
    <row r="7" spans="1:21" ht="19.5" x14ac:dyDescent="0.2">
      <c r="A7" s="12" t="s">
        <v>6</v>
      </c>
      <c r="B7" s="11"/>
      <c r="C7" s="11"/>
      <c r="D7" s="11"/>
      <c r="G7" s="18"/>
      <c r="H7" s="18"/>
      <c r="I7" s="18"/>
      <c r="K7" s="20"/>
      <c r="L7" s="20"/>
      <c r="M7" s="20"/>
      <c r="O7" s="22"/>
      <c r="P7" s="22"/>
      <c r="Q7" s="22"/>
      <c r="S7" s="24"/>
      <c r="T7" s="24"/>
      <c r="U7" s="24"/>
    </row>
    <row r="8" spans="1:21" ht="19.5" x14ac:dyDescent="0.2">
      <c r="A8" s="12" t="s">
        <v>7</v>
      </c>
      <c r="B8" s="13">
        <f t="shared" ref="B8:B22" si="1">C8+D8</f>
        <v>9850</v>
      </c>
      <c r="C8" s="13">
        <f>(H8+L8+P8+T8)/4</f>
        <v>7228.75</v>
      </c>
      <c r="D8" s="13">
        <f t="shared" ref="D8:D22" si="2">(I8+M8+Q8+U8)/4</f>
        <v>2621.25</v>
      </c>
      <c r="G8" s="18">
        <v>11699</v>
      </c>
      <c r="H8" s="18">
        <v>8673</v>
      </c>
      <c r="I8" s="18">
        <v>3025</v>
      </c>
      <c r="K8" s="20">
        <v>9094</v>
      </c>
      <c r="L8" s="20">
        <v>6799</v>
      </c>
      <c r="M8" s="20">
        <v>2295</v>
      </c>
      <c r="O8" s="22">
        <v>8647</v>
      </c>
      <c r="P8" s="22">
        <v>6256</v>
      </c>
      <c r="Q8" s="22">
        <v>2391</v>
      </c>
      <c r="S8" s="24">
        <v>9961</v>
      </c>
      <c r="T8" s="24">
        <v>7187</v>
      </c>
      <c r="U8" s="24">
        <v>2774</v>
      </c>
    </row>
    <row r="9" spans="1:21" ht="19.5" x14ac:dyDescent="0.2">
      <c r="A9" s="12" t="s">
        <v>8</v>
      </c>
      <c r="B9" s="13">
        <f t="shared" si="1"/>
        <v>11351.5</v>
      </c>
      <c r="C9" s="13">
        <f t="shared" ref="C9:C22" si="3">(H9+L9+P9+T9)/4</f>
        <v>4940</v>
      </c>
      <c r="D9" s="13">
        <f t="shared" si="2"/>
        <v>6411.5</v>
      </c>
      <c r="G9" s="18">
        <v>11839</v>
      </c>
      <c r="H9" s="18">
        <v>4863</v>
      </c>
      <c r="I9" s="18">
        <v>6976</v>
      </c>
      <c r="K9" s="20">
        <v>11934</v>
      </c>
      <c r="L9" s="20">
        <v>5009</v>
      </c>
      <c r="M9" s="20">
        <v>6925</v>
      </c>
      <c r="O9" s="22">
        <v>11256</v>
      </c>
      <c r="P9" s="22">
        <v>5636</v>
      </c>
      <c r="Q9" s="22">
        <v>5620</v>
      </c>
      <c r="S9" s="24">
        <v>10377</v>
      </c>
      <c r="T9" s="24">
        <v>4252</v>
      </c>
      <c r="U9" s="24">
        <v>6125</v>
      </c>
    </row>
    <row r="10" spans="1:21" ht="19.5" x14ac:dyDescent="0.2">
      <c r="A10" s="12" t="s">
        <v>9</v>
      </c>
      <c r="B10" s="13"/>
      <c r="C10" s="13"/>
      <c r="D10" s="13"/>
      <c r="G10" s="18"/>
      <c r="H10" s="18"/>
      <c r="I10" s="18"/>
      <c r="K10" s="20"/>
      <c r="L10" s="20"/>
      <c r="M10" s="20"/>
      <c r="O10" s="22"/>
      <c r="P10" s="22"/>
      <c r="Q10" s="22"/>
      <c r="S10" s="24"/>
      <c r="T10" s="24"/>
      <c r="U10" s="24"/>
    </row>
    <row r="11" spans="1:21" ht="19.5" x14ac:dyDescent="0.2">
      <c r="A11" s="12" t="s">
        <v>10</v>
      </c>
      <c r="B11" s="13">
        <f t="shared" si="1"/>
        <v>9143.25</v>
      </c>
      <c r="C11" s="13">
        <f t="shared" si="3"/>
        <v>4169.25</v>
      </c>
      <c r="D11" s="13">
        <f t="shared" si="2"/>
        <v>4974</v>
      </c>
      <c r="G11" s="18">
        <v>9852</v>
      </c>
      <c r="H11" s="18">
        <v>4677</v>
      </c>
      <c r="I11" s="18">
        <v>5175</v>
      </c>
      <c r="K11" s="20">
        <v>10098</v>
      </c>
      <c r="L11" s="20">
        <v>4530</v>
      </c>
      <c r="M11" s="20">
        <v>5568</v>
      </c>
      <c r="O11" s="22">
        <v>8352</v>
      </c>
      <c r="P11" s="22">
        <v>3560</v>
      </c>
      <c r="Q11" s="22">
        <v>4792</v>
      </c>
      <c r="S11" s="24">
        <v>8271</v>
      </c>
      <c r="T11" s="24">
        <v>3910</v>
      </c>
      <c r="U11" s="24">
        <v>4361</v>
      </c>
    </row>
    <row r="12" spans="1:21" ht="19.5" x14ac:dyDescent="0.2">
      <c r="A12" s="14" t="s">
        <v>11</v>
      </c>
      <c r="B12" s="13">
        <f t="shared" si="1"/>
        <v>8061</v>
      </c>
      <c r="C12" s="13">
        <f t="shared" si="3"/>
        <v>2561.75</v>
      </c>
      <c r="D12" s="13">
        <f t="shared" si="2"/>
        <v>5499.25</v>
      </c>
      <c r="G12" s="18">
        <v>9264</v>
      </c>
      <c r="H12" s="18">
        <v>2734</v>
      </c>
      <c r="I12" s="18">
        <v>6531</v>
      </c>
      <c r="K12" s="20">
        <v>8214</v>
      </c>
      <c r="L12" s="20">
        <v>1890</v>
      </c>
      <c r="M12" s="20">
        <v>6324</v>
      </c>
      <c r="O12" s="22">
        <v>7654</v>
      </c>
      <c r="P12" s="22">
        <v>3228</v>
      </c>
      <c r="Q12" s="22">
        <v>4426</v>
      </c>
      <c r="S12" s="24">
        <v>7111</v>
      </c>
      <c r="T12" s="24">
        <v>2395</v>
      </c>
      <c r="U12" s="24">
        <v>4716</v>
      </c>
    </row>
    <row r="13" spans="1:21" ht="19.5" x14ac:dyDescent="0.2">
      <c r="A13" s="12" t="s">
        <v>12</v>
      </c>
      <c r="B13" s="13">
        <f t="shared" si="1"/>
        <v>68350.5</v>
      </c>
      <c r="C13" s="13">
        <f t="shared" si="3"/>
        <v>26408</v>
      </c>
      <c r="D13" s="13">
        <f t="shared" si="2"/>
        <v>41942.5</v>
      </c>
      <c r="G13" s="18">
        <v>67132</v>
      </c>
      <c r="H13" s="18">
        <v>25857</v>
      </c>
      <c r="I13" s="18">
        <v>41275</v>
      </c>
      <c r="K13" s="20">
        <v>63559</v>
      </c>
      <c r="L13" s="20">
        <v>24710</v>
      </c>
      <c r="M13" s="20">
        <v>38849</v>
      </c>
      <c r="O13" s="22">
        <v>71271</v>
      </c>
      <c r="P13" s="22">
        <v>26896</v>
      </c>
      <c r="Q13" s="22">
        <v>44375</v>
      </c>
      <c r="S13" s="24">
        <v>71440</v>
      </c>
      <c r="T13" s="24">
        <v>28169</v>
      </c>
      <c r="U13" s="24">
        <v>43271</v>
      </c>
    </row>
    <row r="14" spans="1:21" ht="19.5" x14ac:dyDescent="0.2">
      <c r="A14" s="12" t="s">
        <v>13</v>
      </c>
      <c r="B14" s="13"/>
      <c r="C14" s="13"/>
      <c r="D14" s="13"/>
      <c r="G14" s="18"/>
      <c r="H14" s="18"/>
      <c r="I14" s="18"/>
      <c r="K14" s="20"/>
      <c r="L14" s="20"/>
      <c r="M14" s="20"/>
      <c r="O14" s="22"/>
      <c r="P14" s="22"/>
      <c r="Q14" s="22"/>
      <c r="S14" s="24"/>
      <c r="T14" s="24"/>
      <c r="U14" s="24"/>
    </row>
    <row r="15" spans="1:21" ht="19.5" x14ac:dyDescent="0.2">
      <c r="A15" s="12" t="s">
        <v>14</v>
      </c>
      <c r="B15" s="13">
        <f t="shared" si="1"/>
        <v>78425</v>
      </c>
      <c r="C15" s="13">
        <f t="shared" si="3"/>
        <v>45962.75</v>
      </c>
      <c r="D15" s="13">
        <f t="shared" si="2"/>
        <v>32462.25</v>
      </c>
      <c r="G15" s="18">
        <v>76573</v>
      </c>
      <c r="H15" s="18">
        <v>44942</v>
      </c>
      <c r="I15" s="18">
        <v>31631</v>
      </c>
      <c r="K15" s="20">
        <v>75623</v>
      </c>
      <c r="L15" s="20">
        <v>44115</v>
      </c>
      <c r="M15" s="20">
        <v>31508</v>
      </c>
      <c r="O15" s="22">
        <v>80511</v>
      </c>
      <c r="P15" s="22">
        <v>46638</v>
      </c>
      <c r="Q15" s="22">
        <v>33873</v>
      </c>
      <c r="S15" s="24">
        <v>80993</v>
      </c>
      <c r="T15" s="24">
        <v>48156</v>
      </c>
      <c r="U15" s="24">
        <v>32837</v>
      </c>
    </row>
    <row r="16" spans="1:21" ht="19.5" x14ac:dyDescent="0.2">
      <c r="A16" s="12" t="s">
        <v>15</v>
      </c>
      <c r="B16" s="13"/>
      <c r="C16" s="13"/>
      <c r="D16" s="13"/>
      <c r="G16" s="18"/>
      <c r="H16" s="18"/>
      <c r="I16" s="18"/>
      <c r="K16" s="20"/>
      <c r="L16" s="20"/>
      <c r="M16" s="20"/>
      <c r="O16" s="22"/>
      <c r="P16" s="22"/>
      <c r="Q16" s="22"/>
      <c r="S16" s="24"/>
      <c r="T16" s="24"/>
      <c r="U16" s="24"/>
    </row>
    <row r="17" spans="1:21" ht="19.5" x14ac:dyDescent="0.2">
      <c r="A17" s="12" t="s">
        <v>16</v>
      </c>
      <c r="B17" s="13">
        <f t="shared" si="1"/>
        <v>40462.5</v>
      </c>
      <c r="C17" s="13">
        <f t="shared" si="3"/>
        <v>27169.25</v>
      </c>
      <c r="D17" s="13">
        <f t="shared" si="2"/>
        <v>13293.25</v>
      </c>
      <c r="G17" s="18">
        <v>41788</v>
      </c>
      <c r="H17" s="18">
        <v>29142</v>
      </c>
      <c r="I17" s="18">
        <v>12646</v>
      </c>
      <c r="K17" s="20">
        <v>40887</v>
      </c>
      <c r="L17" s="20">
        <v>28109</v>
      </c>
      <c r="M17" s="20">
        <v>12778</v>
      </c>
      <c r="O17" s="22">
        <v>42259</v>
      </c>
      <c r="P17" s="22">
        <v>27557</v>
      </c>
      <c r="Q17" s="22">
        <v>14702</v>
      </c>
      <c r="S17" s="24">
        <v>36916</v>
      </c>
      <c r="T17" s="24">
        <v>23869</v>
      </c>
      <c r="U17" s="24">
        <v>13047</v>
      </c>
    </row>
    <row r="18" spans="1:21" ht="19.5" x14ac:dyDescent="0.2">
      <c r="A18" s="12" t="s">
        <v>17</v>
      </c>
      <c r="B18" s="13"/>
      <c r="C18" s="13"/>
      <c r="D18" s="13"/>
      <c r="G18" s="18"/>
      <c r="H18" s="18"/>
      <c r="I18" s="18"/>
      <c r="K18" s="20"/>
      <c r="L18" s="20"/>
      <c r="M18" s="20"/>
      <c r="O18" s="22"/>
      <c r="P18" s="22"/>
      <c r="Q18" s="22"/>
      <c r="S18" s="24"/>
      <c r="T18" s="24"/>
      <c r="U18" s="24"/>
    </row>
    <row r="19" spans="1:21" ht="19.5" x14ac:dyDescent="0.2">
      <c r="A19" s="12" t="s">
        <v>18</v>
      </c>
      <c r="B19" s="13">
        <f t="shared" si="1"/>
        <v>17897.5</v>
      </c>
      <c r="C19" s="13">
        <f t="shared" si="3"/>
        <v>14221.25</v>
      </c>
      <c r="D19" s="13">
        <f t="shared" si="2"/>
        <v>3676.25</v>
      </c>
      <c r="G19" s="18">
        <v>15101</v>
      </c>
      <c r="H19" s="18">
        <v>12769</v>
      </c>
      <c r="I19" s="18">
        <v>2332</v>
      </c>
      <c r="K19" s="20">
        <v>19416</v>
      </c>
      <c r="L19" s="20">
        <v>15676</v>
      </c>
      <c r="M19" s="20">
        <v>3740</v>
      </c>
      <c r="O19" s="22">
        <v>18566</v>
      </c>
      <c r="P19" s="22">
        <v>13744</v>
      </c>
      <c r="Q19" s="22">
        <v>4823</v>
      </c>
      <c r="S19" s="24">
        <v>18506</v>
      </c>
      <c r="T19" s="24">
        <v>14696</v>
      </c>
      <c r="U19" s="24">
        <v>3810</v>
      </c>
    </row>
    <row r="20" spans="1:21" ht="19.5" x14ac:dyDescent="0.2">
      <c r="A20" s="14" t="s">
        <v>19</v>
      </c>
      <c r="B20" s="13"/>
      <c r="C20" s="13"/>
      <c r="D20" s="13"/>
      <c r="G20" s="18"/>
      <c r="H20" s="18"/>
      <c r="I20" s="18"/>
      <c r="K20" s="20"/>
      <c r="L20" s="20"/>
      <c r="M20" s="20"/>
      <c r="O20" s="22"/>
      <c r="P20" s="22"/>
      <c r="Q20" s="22"/>
      <c r="S20" s="24"/>
      <c r="T20" s="24"/>
      <c r="U20" s="24"/>
    </row>
    <row r="21" spans="1:21" ht="19.5" x14ac:dyDescent="0.2">
      <c r="A21" s="14" t="s">
        <v>20</v>
      </c>
      <c r="B21" s="13">
        <f t="shared" si="1"/>
        <v>39823.5</v>
      </c>
      <c r="C21" s="13">
        <f t="shared" si="3"/>
        <v>19276.5</v>
      </c>
      <c r="D21" s="13">
        <f t="shared" si="2"/>
        <v>20547</v>
      </c>
      <c r="G21" s="18">
        <v>41556</v>
      </c>
      <c r="H21" s="18">
        <v>21594</v>
      </c>
      <c r="I21" s="18">
        <v>19962</v>
      </c>
      <c r="K21" s="20">
        <v>41822</v>
      </c>
      <c r="L21" s="20">
        <v>19302</v>
      </c>
      <c r="M21" s="20">
        <v>22520</v>
      </c>
      <c r="O21" s="22">
        <v>40195</v>
      </c>
      <c r="P21" s="22">
        <v>19135</v>
      </c>
      <c r="Q21" s="22">
        <v>21060</v>
      </c>
      <c r="S21" s="24">
        <v>35721</v>
      </c>
      <c r="T21" s="24">
        <v>17075</v>
      </c>
      <c r="U21" s="24">
        <v>18646</v>
      </c>
    </row>
    <row r="22" spans="1:21" ht="19.5" x14ac:dyDescent="0.2">
      <c r="A22" s="15" t="s">
        <v>21</v>
      </c>
      <c r="B22" s="13">
        <f t="shared" si="1"/>
        <v>167.5</v>
      </c>
      <c r="C22" s="13">
        <f t="shared" si="3"/>
        <v>72.75</v>
      </c>
      <c r="D22" s="13">
        <f t="shared" si="2"/>
        <v>94.75</v>
      </c>
      <c r="G22" s="18">
        <v>87</v>
      </c>
      <c r="H22" s="18">
        <v>0</v>
      </c>
      <c r="I22" s="18">
        <v>87</v>
      </c>
      <c r="K22" s="20">
        <v>97</v>
      </c>
      <c r="L22" s="20">
        <v>0</v>
      </c>
      <c r="M22" s="20">
        <v>97</v>
      </c>
      <c r="O22" s="22">
        <v>0</v>
      </c>
      <c r="P22" s="22">
        <v>0</v>
      </c>
      <c r="Q22" s="22">
        <v>0</v>
      </c>
      <c r="S22" s="24">
        <v>486</v>
      </c>
      <c r="T22" s="24">
        <v>291</v>
      </c>
      <c r="U22" s="24">
        <v>195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2017-03-09T13:53:45Z</dcterms:modified>
</cp:coreProperties>
</file>