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960" windowWidth="19440" windowHeight="7395"/>
  </bookViews>
  <sheets>
    <sheet name="T-7.3" sheetId="27" r:id="rId1"/>
  </sheets>
  <definedNames>
    <definedName name="_xlnm.Print_Area" localSheetId="0">'T-7.3'!$A$1:$AC$23</definedName>
  </definedNames>
  <calcPr calcId="125725"/>
</workbook>
</file>

<file path=xl/calcChain.xml><?xml version="1.0" encoding="utf-8"?>
<calcChain xmlns="http://schemas.openxmlformats.org/spreadsheetml/2006/main">
  <c r="I15" i="27"/>
  <c r="H15"/>
  <c r="G15"/>
  <c r="I10"/>
  <c r="I9" s="1"/>
  <c r="H10"/>
  <c r="G10"/>
  <c r="G9" s="1"/>
  <c r="H9" l="1"/>
</calcChain>
</file>

<file path=xl/sharedStrings.xml><?xml version="1.0" encoding="utf-8"?>
<sst xmlns="http://schemas.openxmlformats.org/spreadsheetml/2006/main" count="88" uniqueCount="47">
  <si>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</si>
  <si>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</si>
  <si>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</si>
  <si>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</si>
  <si>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</si>
  <si>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</si>
  <si>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</si>
  <si>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</si>
  <si>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</si>
  <si>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</si>
  <si>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</si>
  <si>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</si>
  <si>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</si>
  <si>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</si>
  <si>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</si>
  <si>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</si>
  <si>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</si>
  <si>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</si>
  <si>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</si>
  <si>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</si>
  <si>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</si>
  <si>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</si>
  <si>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</si>
  <si>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</si>
  <si>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</si>
  <si>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</si>
  <si>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</si>
  <si>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</si>
  <si>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</si>
  <si>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</si>
  <si>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</si>
  <si>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</si>
  <si>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</si>
  <si>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</si>
  <si>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</si>
  <si>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</si>
  <si>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(หน่วยเป็นพัน  In thousands)</t>
  </si>
  <si>
    <t>Table</t>
  </si>
  <si>
    <t>2559 (2016)</t>
  </si>
  <si>
    <t>2560 (2017)</t>
  </si>
  <si>
    <t>ประชากรอายุ 15 ปีขึ้นไป จำแนกตามเพศ และสถานภาพแรงงาน เป็นรายไตรมาส พ.ศ. 2559 - 2560</t>
  </si>
  <si>
    <t>Population Aged 15 Years and Over by Sex, Labour Force Status and Quarterly: 2015 - 2016</t>
  </si>
  <si>
    <t>-</t>
  </si>
  <si>
    <t xml:space="preserve">3. อื่น ๆ </t>
  </si>
  <si>
    <t>3. Others</t>
  </si>
  <si>
    <t xml:space="preserve"> สำรวจภาวะการทำงานของประชากร พ.ศ. 2559 -2560  ระดับจังหวัด  สำนักงานสถิติแห่งชาติ</t>
  </si>
  <si>
    <t>Labour Force Survey: 2016 - 2017,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</si>
</sst>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15" applyNumberFormat="0" applyFill="0" applyAlignment="0" applyProtection="0"/>
    <xf numFmtId="0" fontId="1" fillId="0" borderId="0"/>
  </cellStyleXfs>
  <cellXfs count="48">
    <xf numFmtId="0" fontId="0" fillId="0" borderId="0" xfId="0"/>
    <xf numFmtId="0" fontId="7" fillId="0" borderId="0" xfId="2" applyFont="1" applyAlignment="1">
      <alignment vertical="center"/>
    </xf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6" fillId="0" borderId="7" xfId="2" applyFont="1" applyBorder="1"/>
    <xf numFmtId="0" fontId="6" fillId="0" borderId="0" xfId="2" applyFont="1"/>
    <xf numFmtId="0" fontId="6" fillId="0" borderId="11" xfId="2" applyFont="1" applyBorder="1"/>
    <xf numFmtId="0" fontId="6" fillId="0" borderId="8" xfId="2" applyFont="1" applyBorder="1"/>
    <xf numFmtId="0" fontId="6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0" xfId="2" applyFont="1"/>
    <xf numFmtId="0" fontId="7" fillId="0" borderId="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9" fillId="0" borderId="0" xfId="2" applyFont="1"/>
    <xf numFmtId="0" fontId="9" fillId="0" borderId="0" xfId="2" applyFont="1" applyBorder="1"/>
    <xf numFmtId="0" fontId="7" fillId="0" borderId="0" xfId="2" applyFont="1" applyBorder="1"/>
    <xf numFmtId="0" fontId="6" fillId="0" borderId="5" xfId="2" applyFont="1" applyBorder="1"/>
    <xf numFmtId="0" fontId="6" fillId="0" borderId="6" xfId="2" applyFont="1" applyBorder="1"/>
    <xf numFmtId="0" fontId="6" fillId="0" borderId="10" xfId="2" applyFont="1" applyBorder="1"/>
    <xf numFmtId="0" fontId="7" fillId="0" borderId="0" xfId="2" applyFont="1" applyAlignment="1">
      <alignment horizontal="right" vertical="center"/>
    </xf>
    <xf numFmtId="187" fontId="12" fillId="0" borderId="4" xfId="3" applyNumberFormat="1" applyFont="1" applyBorder="1" applyAlignment="1">
      <alignment horizontal="center"/>
    </xf>
    <xf numFmtId="187" fontId="12" fillId="0" borderId="3" xfId="3" applyNumberFormat="1" applyFont="1" applyBorder="1" applyAlignment="1">
      <alignment horizontal="center"/>
    </xf>
    <xf numFmtId="187" fontId="8" fillId="0" borderId="9" xfId="3" applyNumberFormat="1" applyFont="1" applyBorder="1"/>
    <xf numFmtId="187" fontId="8" fillId="0" borderId="9" xfId="3" applyNumberFormat="1" applyFont="1" applyBorder="1" applyAlignment="1">
      <alignment horizontal="right"/>
    </xf>
    <xf numFmtId="187" fontId="8" fillId="0" borderId="3" xfId="3" applyNumberFormat="1" applyFont="1" applyBorder="1"/>
    <xf numFmtId="0" fontId="9" fillId="0" borderId="0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0" fillId="0" borderId="7" xfId="2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</cellXfs>
  <cellStyles count="13">
    <cellStyle name="Comma" xfId="3" builtinId="3"/>
    <cellStyle name="Comma 2" xfId="1"/>
    <cellStyle name="Comma 2 2" xfId="6"/>
    <cellStyle name="Comma 3" xfId="4"/>
    <cellStyle name="Comma 4" xfId="7"/>
    <cellStyle name="Normal" xfId="0" builtinId="0"/>
    <cellStyle name="Normal 2" xfId="2"/>
    <cellStyle name="Normal 2 2" xfId="8"/>
    <cellStyle name="Normal 3" xfId="9"/>
    <cellStyle name="เครื่องหมายจุลภาค 2" xfId="5"/>
    <cellStyle name="เครื่องหมายจุลภาค 3" xfId="10"/>
    <cellStyle name="เซลล์ที่มีการเชื่อมโยง" xfId="11"/>
    <cellStyle name="ปกติ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26"/>
  <sheetViews>
    <sheetView showGridLines="0" tabSelected="1" topLeftCell="A7" workbookViewId="0">
      <selection activeCell="J14" sqref="J14"/>
    </sheetView>
  </sheetViews>
  <sheetFormatPr defaultRowHeight="18.75"/>
  <cols>
    <col min="1" max="1" width="1.5703125" style="6" customWidth="1"/>
    <col min="2" max="2" width="1.42578125" style="6" customWidth="1"/>
    <col min="3" max="3" width="2.5703125" style="6" customWidth="1"/>
    <col min="4" max="4" width="1.7109375" style="6" customWidth="1"/>
    <col min="5" max="5" width="4.140625" style="6" customWidth="1"/>
    <col min="6" max="6" width="8.7109375" style="6" customWidth="1"/>
    <col min="7" max="21" width="6.42578125" style="6" customWidth="1"/>
    <col min="22" max="22" width="1" style="6" customWidth="1"/>
    <col min="23" max="23" width="1.5703125" style="6" customWidth="1"/>
    <col min="24" max="24" width="1.28515625" style="6" customWidth="1"/>
    <col min="25" max="25" width="1.140625" style="6" customWidth="1"/>
    <col min="26" max="26" width="9.140625" style="6"/>
    <col min="27" max="27" width="12.5703125" style="6" customWidth="1"/>
    <col min="28" max="28" width="2.28515625" style="6" customWidth="1"/>
    <col min="29" max="29" width="5.7109375" style="6" customWidth="1"/>
    <col min="30" max="16384" width="9.140625" style="6"/>
  </cols>
  <sheetData>
    <row r="1" spans="1:27" s="2" customFormat="1" ht="23.25" customHeight="1">
      <c r="B1" s="3" t="s">
        <v>10</v>
      </c>
      <c r="C1" s="3"/>
      <c r="D1" s="3"/>
      <c r="E1" s="4">
        <v>7.3</v>
      </c>
      <c r="F1" s="3" t="s">
        <v>40</v>
      </c>
    </row>
    <row r="2" spans="1:27" s="2" customFormat="1" ht="18.75" customHeight="1">
      <c r="B2" s="3" t="s">
        <v>37</v>
      </c>
      <c r="C2" s="3"/>
      <c r="D2" s="3"/>
      <c r="E2" s="4">
        <v>7.3</v>
      </c>
      <c r="F2" s="3" t="s">
        <v>41</v>
      </c>
    </row>
    <row r="3" spans="1:27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40" t="s">
        <v>36</v>
      </c>
      <c r="X3" s="40"/>
      <c r="Y3" s="40"/>
      <c r="Z3" s="40"/>
      <c r="AA3" s="40"/>
    </row>
    <row r="4" spans="1:27" ht="20.25" customHeight="1">
      <c r="A4" s="7"/>
      <c r="B4" s="7"/>
      <c r="C4" s="7"/>
      <c r="D4" s="7"/>
      <c r="E4" s="7"/>
      <c r="F4" s="8"/>
      <c r="G4" s="34" t="s">
        <v>38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  <c r="S4" s="34" t="s">
        <v>39</v>
      </c>
      <c r="T4" s="35"/>
      <c r="U4" s="36"/>
      <c r="V4" s="9"/>
      <c r="W4" s="10"/>
      <c r="X4" s="10"/>
      <c r="Y4" s="10"/>
      <c r="Z4" s="10"/>
      <c r="AA4" s="10"/>
    </row>
    <row r="5" spans="1:27" s="12" customFormat="1" ht="20.25" customHeight="1">
      <c r="A5" s="41" t="s">
        <v>11</v>
      </c>
      <c r="B5" s="41"/>
      <c r="C5" s="41"/>
      <c r="D5" s="41"/>
      <c r="E5" s="41"/>
      <c r="F5" s="42"/>
      <c r="G5" s="45" t="s">
        <v>32</v>
      </c>
      <c r="H5" s="45"/>
      <c r="I5" s="46"/>
      <c r="J5" s="45" t="s">
        <v>35</v>
      </c>
      <c r="K5" s="45"/>
      <c r="L5" s="46"/>
      <c r="M5" s="47" t="s">
        <v>34</v>
      </c>
      <c r="N5" s="45"/>
      <c r="O5" s="46"/>
      <c r="P5" s="47" t="s">
        <v>33</v>
      </c>
      <c r="Q5" s="45"/>
      <c r="R5" s="46"/>
      <c r="S5" s="45" t="s">
        <v>32</v>
      </c>
      <c r="T5" s="45"/>
      <c r="U5" s="46"/>
      <c r="V5" s="11"/>
      <c r="W5" s="41" t="s">
        <v>12</v>
      </c>
      <c r="X5" s="41"/>
      <c r="Y5" s="41"/>
      <c r="Z5" s="41"/>
      <c r="AA5" s="41"/>
    </row>
    <row r="6" spans="1:27" s="12" customFormat="1" ht="20.25" customHeight="1">
      <c r="A6" s="41"/>
      <c r="B6" s="41"/>
      <c r="C6" s="41"/>
      <c r="D6" s="41"/>
      <c r="E6" s="41"/>
      <c r="F6" s="42"/>
      <c r="G6" s="37" t="s">
        <v>28</v>
      </c>
      <c r="H6" s="38"/>
      <c r="I6" s="39"/>
      <c r="J6" s="37" t="s">
        <v>31</v>
      </c>
      <c r="K6" s="38"/>
      <c r="L6" s="39"/>
      <c r="M6" s="37" t="s">
        <v>30</v>
      </c>
      <c r="N6" s="38"/>
      <c r="O6" s="39"/>
      <c r="P6" s="37" t="s">
        <v>29</v>
      </c>
      <c r="Q6" s="38"/>
      <c r="R6" s="39"/>
      <c r="S6" s="37" t="s">
        <v>28</v>
      </c>
      <c r="T6" s="38"/>
      <c r="U6" s="39"/>
      <c r="V6" s="11"/>
      <c r="W6" s="41"/>
      <c r="X6" s="41"/>
      <c r="Y6" s="41"/>
      <c r="Z6" s="41"/>
      <c r="AA6" s="41"/>
    </row>
    <row r="7" spans="1:27" s="12" customFormat="1" ht="20.25" customHeight="1">
      <c r="A7" s="41"/>
      <c r="B7" s="41"/>
      <c r="C7" s="41"/>
      <c r="D7" s="41"/>
      <c r="E7" s="41"/>
      <c r="F7" s="42"/>
      <c r="G7" s="13" t="s">
        <v>1</v>
      </c>
      <c r="H7" s="14" t="s">
        <v>2</v>
      </c>
      <c r="I7" s="15" t="s">
        <v>3</v>
      </c>
      <c r="J7" s="13" t="s">
        <v>1</v>
      </c>
      <c r="K7" s="14" t="s">
        <v>2</v>
      </c>
      <c r="L7" s="15" t="s">
        <v>3</v>
      </c>
      <c r="M7" s="13" t="s">
        <v>1</v>
      </c>
      <c r="N7" s="14" t="s">
        <v>2</v>
      </c>
      <c r="O7" s="15" t="s">
        <v>3</v>
      </c>
      <c r="P7" s="13" t="s">
        <v>1</v>
      </c>
      <c r="Q7" s="14" t="s">
        <v>2</v>
      </c>
      <c r="R7" s="15" t="s">
        <v>3</v>
      </c>
      <c r="S7" s="14" t="s">
        <v>1</v>
      </c>
      <c r="T7" s="14" t="s">
        <v>2</v>
      </c>
      <c r="U7" s="15" t="s">
        <v>3</v>
      </c>
      <c r="V7" s="16"/>
      <c r="W7" s="41"/>
      <c r="X7" s="41"/>
      <c r="Y7" s="41"/>
      <c r="Z7" s="41"/>
      <c r="AA7" s="41"/>
    </row>
    <row r="8" spans="1:27" s="12" customFormat="1" ht="20.25" customHeight="1">
      <c r="A8" s="43"/>
      <c r="B8" s="43"/>
      <c r="C8" s="43"/>
      <c r="D8" s="43"/>
      <c r="E8" s="43"/>
      <c r="F8" s="44"/>
      <c r="G8" s="17" t="s">
        <v>0</v>
      </c>
      <c r="H8" s="18" t="s">
        <v>4</v>
      </c>
      <c r="I8" s="19" t="s">
        <v>5</v>
      </c>
      <c r="J8" s="17" t="s">
        <v>0</v>
      </c>
      <c r="K8" s="18" t="s">
        <v>4</v>
      </c>
      <c r="L8" s="19" t="s">
        <v>5</v>
      </c>
      <c r="M8" s="17" t="s">
        <v>0</v>
      </c>
      <c r="N8" s="18" t="s">
        <v>4</v>
      </c>
      <c r="O8" s="19" t="s">
        <v>5</v>
      </c>
      <c r="P8" s="17" t="s">
        <v>0</v>
      </c>
      <c r="Q8" s="18" t="s">
        <v>4</v>
      </c>
      <c r="R8" s="19" t="s">
        <v>5</v>
      </c>
      <c r="S8" s="18" t="s">
        <v>0</v>
      </c>
      <c r="T8" s="18" t="s">
        <v>4</v>
      </c>
      <c r="U8" s="19" t="s">
        <v>5</v>
      </c>
      <c r="V8" s="20"/>
      <c r="W8" s="43"/>
      <c r="X8" s="43"/>
      <c r="Y8" s="43"/>
      <c r="Z8" s="43"/>
      <c r="AA8" s="43"/>
    </row>
    <row r="9" spans="1:27" s="21" customFormat="1" ht="24" customHeight="1">
      <c r="A9" s="33" t="s">
        <v>9</v>
      </c>
      <c r="B9" s="33"/>
      <c r="C9" s="33"/>
      <c r="D9" s="33"/>
      <c r="E9" s="33"/>
      <c r="F9" s="33"/>
      <c r="G9" s="28">
        <f t="shared" ref="G9:I9" si="0">SUM(G10,G15)</f>
        <v>956388</v>
      </c>
      <c r="H9" s="28">
        <f t="shared" si="0"/>
        <v>466174</v>
      </c>
      <c r="I9" s="28">
        <f t="shared" si="0"/>
        <v>490214</v>
      </c>
      <c r="J9" s="28">
        <v>956449</v>
      </c>
      <c r="K9" s="28">
        <v>466115</v>
      </c>
      <c r="L9" s="28">
        <v>490334</v>
      </c>
      <c r="M9" s="28">
        <v>956401</v>
      </c>
      <c r="N9" s="28">
        <v>466091</v>
      </c>
      <c r="O9" s="28">
        <v>490310</v>
      </c>
      <c r="P9" s="28">
        <v>956242</v>
      </c>
      <c r="Q9" s="28">
        <v>465935</v>
      </c>
      <c r="R9" s="28">
        <v>490307</v>
      </c>
      <c r="S9" s="28">
        <v>956083</v>
      </c>
      <c r="T9" s="28">
        <v>465805</v>
      </c>
      <c r="U9" s="28">
        <v>490278</v>
      </c>
      <c r="V9" s="22"/>
      <c r="W9" s="33" t="s">
        <v>0</v>
      </c>
      <c r="X9" s="33"/>
      <c r="Y9" s="33"/>
      <c r="Z9" s="33"/>
      <c r="AA9" s="33"/>
    </row>
    <row r="10" spans="1:27" s="21" customFormat="1" ht="24" customHeight="1">
      <c r="A10" s="21" t="s">
        <v>6</v>
      </c>
      <c r="G10" s="29">
        <f t="shared" ref="G10:I10" si="1">SUM(G11,G14)</f>
        <v>643568</v>
      </c>
      <c r="H10" s="29">
        <f t="shared" si="1"/>
        <v>355069</v>
      </c>
      <c r="I10" s="29">
        <f t="shared" si="1"/>
        <v>288499</v>
      </c>
      <c r="J10" s="29">
        <v>650062</v>
      </c>
      <c r="K10" s="29">
        <v>360838</v>
      </c>
      <c r="L10" s="29">
        <v>289224</v>
      </c>
      <c r="M10" s="29">
        <v>659954</v>
      </c>
      <c r="N10" s="29">
        <v>364198</v>
      </c>
      <c r="O10" s="29">
        <v>295756</v>
      </c>
      <c r="P10" s="29">
        <v>637211</v>
      </c>
      <c r="Q10" s="29">
        <v>364361</v>
      </c>
      <c r="R10" s="29">
        <v>272850</v>
      </c>
      <c r="S10" s="29">
        <v>639452</v>
      </c>
      <c r="T10" s="29">
        <v>352731</v>
      </c>
      <c r="U10" s="29">
        <v>286721</v>
      </c>
      <c r="V10" s="22"/>
      <c r="W10" s="22" t="s">
        <v>8</v>
      </c>
      <c r="X10" s="22"/>
      <c r="Y10" s="22"/>
      <c r="Z10" s="22"/>
      <c r="AA10" s="22"/>
    </row>
    <row r="11" spans="1:27" s="12" customFormat="1" ht="24" customHeight="1">
      <c r="B11" s="12" t="s">
        <v>13</v>
      </c>
      <c r="G11" s="32">
        <v>642008</v>
      </c>
      <c r="H11" s="30">
        <v>353509</v>
      </c>
      <c r="I11" s="30">
        <v>288499</v>
      </c>
      <c r="J11" s="30">
        <v>650062</v>
      </c>
      <c r="K11" s="30">
        <v>360838</v>
      </c>
      <c r="L11" s="30">
        <v>289224</v>
      </c>
      <c r="M11" s="30">
        <v>659563</v>
      </c>
      <c r="N11" s="30">
        <v>364198</v>
      </c>
      <c r="O11" s="30">
        <v>295365</v>
      </c>
      <c r="P11" s="30">
        <v>637211</v>
      </c>
      <c r="Q11" s="30">
        <v>364361</v>
      </c>
      <c r="R11" s="30">
        <v>272850</v>
      </c>
      <c r="S11" s="30">
        <v>637093</v>
      </c>
      <c r="T11" s="30">
        <v>351188</v>
      </c>
      <c r="U11" s="30">
        <v>285905</v>
      </c>
      <c r="V11" s="23"/>
      <c r="W11" s="23"/>
      <c r="X11" s="23" t="s">
        <v>27</v>
      </c>
      <c r="Y11" s="23"/>
      <c r="Z11" s="23"/>
      <c r="AA11" s="23"/>
    </row>
    <row r="12" spans="1:27" s="12" customFormat="1" ht="24" customHeight="1">
      <c r="C12" s="12" t="s">
        <v>14</v>
      </c>
      <c r="G12" s="32">
        <v>639599</v>
      </c>
      <c r="H12" s="30">
        <v>351680</v>
      </c>
      <c r="I12" s="30">
        <v>287919</v>
      </c>
      <c r="J12" s="30">
        <v>649101</v>
      </c>
      <c r="K12" s="30">
        <v>359877</v>
      </c>
      <c r="L12" s="30">
        <v>289224</v>
      </c>
      <c r="M12" s="30">
        <v>659563</v>
      </c>
      <c r="N12" s="30">
        <v>364198</v>
      </c>
      <c r="O12" s="30">
        <v>295365</v>
      </c>
      <c r="P12" s="30">
        <v>637211</v>
      </c>
      <c r="Q12" s="30">
        <v>364361</v>
      </c>
      <c r="R12" s="30">
        <v>272850</v>
      </c>
      <c r="S12" s="30">
        <v>633261</v>
      </c>
      <c r="T12" s="30">
        <v>349673</v>
      </c>
      <c r="U12" s="30">
        <v>283588</v>
      </c>
      <c r="V12" s="23"/>
      <c r="W12" s="23"/>
      <c r="X12" s="23"/>
      <c r="Y12" s="23" t="s">
        <v>26</v>
      </c>
      <c r="Z12" s="23"/>
      <c r="AA12" s="23"/>
    </row>
    <row r="13" spans="1:27" s="12" customFormat="1" ht="24" customHeight="1">
      <c r="C13" s="12" t="s">
        <v>15</v>
      </c>
      <c r="G13" s="32">
        <v>2409</v>
      </c>
      <c r="H13" s="30">
        <v>1829</v>
      </c>
      <c r="I13" s="30">
        <v>580</v>
      </c>
      <c r="J13" s="30">
        <v>961</v>
      </c>
      <c r="K13" s="30">
        <v>961</v>
      </c>
      <c r="L13" s="30" t="s">
        <v>42</v>
      </c>
      <c r="M13" s="30" t="s">
        <v>42</v>
      </c>
      <c r="N13" s="30" t="s">
        <v>42</v>
      </c>
      <c r="O13" s="30" t="s">
        <v>42</v>
      </c>
      <c r="P13" s="30" t="s">
        <v>42</v>
      </c>
      <c r="Q13" s="30" t="s">
        <v>42</v>
      </c>
      <c r="R13" s="30" t="s">
        <v>42</v>
      </c>
      <c r="S13" s="30">
        <v>3832</v>
      </c>
      <c r="T13" s="30">
        <v>1515</v>
      </c>
      <c r="U13" s="30">
        <v>2317</v>
      </c>
      <c r="V13" s="23"/>
      <c r="W13" s="23"/>
      <c r="X13" s="23"/>
      <c r="Y13" s="23" t="s">
        <v>25</v>
      </c>
      <c r="Z13" s="23"/>
      <c r="AA13" s="23"/>
    </row>
    <row r="14" spans="1:27" s="12" customFormat="1" ht="24" customHeight="1">
      <c r="B14" s="12" t="s">
        <v>16</v>
      </c>
      <c r="G14" s="32">
        <v>1560</v>
      </c>
      <c r="H14" s="30">
        <v>1560</v>
      </c>
      <c r="I14" s="31" t="s">
        <v>42</v>
      </c>
      <c r="J14" s="31" t="s">
        <v>42</v>
      </c>
      <c r="K14" s="31" t="s">
        <v>42</v>
      </c>
      <c r="L14" s="31" t="s">
        <v>42</v>
      </c>
      <c r="M14" s="31">
        <v>391</v>
      </c>
      <c r="N14" s="31" t="s">
        <v>42</v>
      </c>
      <c r="O14" s="31">
        <v>391</v>
      </c>
      <c r="P14" s="31" t="s">
        <v>42</v>
      </c>
      <c r="Q14" s="31" t="s">
        <v>42</v>
      </c>
      <c r="R14" s="31" t="s">
        <v>42</v>
      </c>
      <c r="S14" s="31">
        <v>2359</v>
      </c>
      <c r="T14" s="31">
        <v>1543</v>
      </c>
      <c r="U14" s="31">
        <v>816</v>
      </c>
      <c r="V14" s="23"/>
      <c r="W14" s="23"/>
      <c r="X14" s="23" t="s">
        <v>24</v>
      </c>
      <c r="Y14" s="23"/>
      <c r="Z14" s="23"/>
      <c r="AA14" s="23"/>
    </row>
    <row r="15" spans="1:27" s="21" customFormat="1" ht="24" customHeight="1">
      <c r="A15" s="21" t="s">
        <v>7</v>
      </c>
      <c r="G15" s="29">
        <f t="shared" ref="G15:I15" si="2">SUM(G16:G18)</f>
        <v>312820</v>
      </c>
      <c r="H15" s="29">
        <f t="shared" si="2"/>
        <v>111105</v>
      </c>
      <c r="I15" s="29">
        <f t="shared" si="2"/>
        <v>201715</v>
      </c>
      <c r="J15" s="29">
        <v>306387</v>
      </c>
      <c r="K15" s="29">
        <v>105277</v>
      </c>
      <c r="L15" s="29">
        <v>201110</v>
      </c>
      <c r="M15" s="29">
        <v>296447</v>
      </c>
      <c r="N15" s="29">
        <v>101893</v>
      </c>
      <c r="O15" s="29">
        <v>194554</v>
      </c>
      <c r="P15" s="29">
        <v>319031</v>
      </c>
      <c r="Q15" s="29">
        <v>101574</v>
      </c>
      <c r="R15" s="29">
        <v>217457</v>
      </c>
      <c r="S15" s="29">
        <v>316631</v>
      </c>
      <c r="T15" s="29">
        <v>113074</v>
      </c>
      <c r="U15" s="29">
        <v>203557</v>
      </c>
      <c r="V15" s="22"/>
      <c r="W15" s="22" t="s">
        <v>17</v>
      </c>
      <c r="X15" s="22"/>
      <c r="Y15" s="22"/>
      <c r="Z15" s="22"/>
      <c r="AA15" s="22"/>
    </row>
    <row r="16" spans="1:27" s="12" customFormat="1" ht="24" customHeight="1">
      <c r="B16" s="12" t="s">
        <v>18</v>
      </c>
      <c r="G16" s="32">
        <v>87646</v>
      </c>
      <c r="H16" s="30">
        <v>3812</v>
      </c>
      <c r="I16" s="30">
        <v>83834</v>
      </c>
      <c r="J16" s="30">
        <v>93796</v>
      </c>
      <c r="K16" s="30">
        <v>1327</v>
      </c>
      <c r="L16" s="30">
        <v>92469</v>
      </c>
      <c r="M16" s="30">
        <v>86340</v>
      </c>
      <c r="N16" s="30">
        <v>887</v>
      </c>
      <c r="O16" s="30">
        <v>85453</v>
      </c>
      <c r="P16" s="30">
        <v>102277</v>
      </c>
      <c r="Q16" s="30">
        <v>3410</v>
      </c>
      <c r="R16" s="30">
        <v>98867</v>
      </c>
      <c r="S16" s="30">
        <v>92760</v>
      </c>
      <c r="T16" s="30">
        <v>1408</v>
      </c>
      <c r="U16" s="30">
        <v>91352</v>
      </c>
      <c r="V16" s="23"/>
      <c r="W16" s="23"/>
      <c r="X16" s="23" t="s">
        <v>23</v>
      </c>
      <c r="Y16" s="23"/>
      <c r="Z16" s="23"/>
      <c r="AA16" s="23"/>
    </row>
    <row r="17" spans="1:27" s="12" customFormat="1" ht="24" customHeight="1">
      <c r="B17" s="12" t="s">
        <v>19</v>
      </c>
      <c r="G17" s="32">
        <v>79587</v>
      </c>
      <c r="H17" s="30">
        <v>36863</v>
      </c>
      <c r="I17" s="30">
        <v>42724</v>
      </c>
      <c r="J17" s="30">
        <v>78111</v>
      </c>
      <c r="K17" s="30">
        <v>38482</v>
      </c>
      <c r="L17" s="30">
        <v>39629</v>
      </c>
      <c r="M17" s="30">
        <v>73168</v>
      </c>
      <c r="N17" s="30">
        <v>35089</v>
      </c>
      <c r="O17" s="30">
        <v>38079</v>
      </c>
      <c r="P17" s="30">
        <v>74791</v>
      </c>
      <c r="Q17" s="30">
        <v>33983</v>
      </c>
      <c r="R17" s="30">
        <v>40808</v>
      </c>
      <c r="S17" s="30">
        <v>77815</v>
      </c>
      <c r="T17" s="30">
        <v>38264</v>
      </c>
      <c r="U17" s="30">
        <v>39551</v>
      </c>
      <c r="V17" s="23"/>
      <c r="W17" s="23"/>
      <c r="X17" s="23" t="s">
        <v>22</v>
      </c>
      <c r="Y17" s="23"/>
      <c r="Z17" s="23"/>
      <c r="AA17" s="23"/>
    </row>
    <row r="18" spans="1:27" s="12" customFormat="1" ht="24" customHeight="1">
      <c r="B18" s="12" t="s">
        <v>43</v>
      </c>
      <c r="G18" s="32">
        <v>145587</v>
      </c>
      <c r="H18" s="30">
        <v>70430</v>
      </c>
      <c r="I18" s="30">
        <v>75157</v>
      </c>
      <c r="J18" s="30">
        <v>134480</v>
      </c>
      <c r="K18" s="30">
        <v>65468</v>
      </c>
      <c r="L18" s="30">
        <v>69012</v>
      </c>
      <c r="M18" s="30">
        <v>136939</v>
      </c>
      <c r="N18" s="30">
        <v>65917</v>
      </c>
      <c r="O18" s="30">
        <v>71022</v>
      </c>
      <c r="P18" s="30">
        <v>141963</v>
      </c>
      <c r="Q18" s="30">
        <v>64181</v>
      </c>
      <c r="R18" s="30">
        <v>77782</v>
      </c>
      <c r="S18" s="30">
        <v>146056</v>
      </c>
      <c r="T18" s="30">
        <v>73402</v>
      </c>
      <c r="U18" s="30">
        <v>72654</v>
      </c>
      <c r="V18" s="23"/>
      <c r="W18" s="23"/>
      <c r="X18" s="23" t="s">
        <v>44</v>
      </c>
      <c r="Y18" s="23"/>
      <c r="Z18" s="23"/>
      <c r="AA18" s="23"/>
    </row>
    <row r="19" spans="1:27" ht="6" customHeight="1">
      <c r="A19" s="5"/>
      <c r="B19" s="5"/>
      <c r="C19" s="5"/>
      <c r="D19" s="5"/>
      <c r="E19" s="5"/>
      <c r="F19" s="5"/>
      <c r="G19" s="24"/>
      <c r="H19" s="25"/>
      <c r="I19" s="26"/>
      <c r="J19" s="24"/>
      <c r="K19" s="25"/>
      <c r="L19" s="26"/>
      <c r="M19" s="5"/>
      <c r="N19" s="25"/>
      <c r="O19" s="5"/>
      <c r="P19" s="24"/>
      <c r="Q19" s="25"/>
      <c r="R19" s="26"/>
      <c r="S19" s="26"/>
      <c r="T19" s="26"/>
      <c r="U19" s="26"/>
      <c r="V19" s="5"/>
      <c r="W19" s="5"/>
      <c r="X19" s="5"/>
      <c r="Y19" s="5"/>
      <c r="Z19" s="5"/>
      <c r="AA19" s="5"/>
    </row>
    <row r="20" spans="1:27" ht="6" customHeight="1"/>
    <row r="21" spans="1:27" s="1" customFormat="1" ht="18.75" customHeight="1">
      <c r="D21" s="27" t="s">
        <v>20</v>
      </c>
      <c r="E21" s="1" t="s">
        <v>45</v>
      </c>
    </row>
    <row r="22" spans="1:27" s="1" customFormat="1" ht="18.75" customHeight="1">
      <c r="D22" s="27" t="s">
        <v>21</v>
      </c>
      <c r="E22" s="1" t="s">
        <v>46</v>
      </c>
    </row>
    <row r="23" spans="1:27" s="12" customFormat="1" ht="17.25" customHeight="1"/>
    <row r="24" spans="1:27" s="12" customFormat="1" ht="15.75" customHeight="1"/>
    <row r="25" spans="1:27" s="12" customFormat="1" ht="17.25" customHeight="1"/>
    <row r="26" spans="1:27" s="12" customFormat="1" ht="15.75" customHeight="1"/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honeticPr fontId="2" type="noConversion"/>
  <pageMargins left="0.39370078740157483" right="0.1181102362204724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2017-08-17T09:29:24Z</cp:lastPrinted>
  <dcterms:created xsi:type="dcterms:W3CDTF">2004-08-16T17:13:42Z</dcterms:created>
  <dcterms:modified xsi:type="dcterms:W3CDTF">2017-09-19T03:10:26Z</dcterms:modified>
</cp:coreProperties>
</file>