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30" windowWidth="11715" windowHeight="6045"/>
  </bookViews>
  <sheets>
    <sheet name="T-16.3" sheetId="7" r:id="rId1"/>
  </sheets>
  <definedNames>
    <definedName name="_xlnm.Print_Area" localSheetId="0">'T-16.3'!$A$1:$T$38</definedName>
  </definedNames>
  <calcPr calcId="144525"/>
</workbook>
</file>

<file path=xl/calcChain.xml><?xml version="1.0" encoding="utf-8"?>
<calcChain xmlns="http://schemas.openxmlformats.org/spreadsheetml/2006/main">
  <c r="J14" i="7"/>
  <c r="J15"/>
  <c r="J13" s="1"/>
  <c r="J18"/>
  <c r="J17" s="1"/>
  <c r="J19"/>
  <c r="J11"/>
  <c r="J10"/>
  <c r="J9" s="1"/>
  <c r="I19"/>
  <c r="H19"/>
  <c r="I18"/>
  <c r="I17" s="1"/>
  <c r="H18"/>
  <c r="H17" s="1"/>
  <c r="I15"/>
  <c r="H15"/>
  <c r="I14"/>
  <c r="H14"/>
  <c r="I13"/>
  <c r="H13"/>
  <c r="I11"/>
  <c r="H11"/>
  <c r="I10"/>
  <c r="I9" s="1"/>
  <c r="H10"/>
  <c r="H9" s="1"/>
</calcChain>
</file>

<file path=xl/sharedStrings.xml><?xml version="1.0" encoding="utf-8"?>
<sst xmlns="http://schemas.openxmlformats.org/spreadsheetml/2006/main" count="35" uniqueCount="27">
  <si>
    <t>ตาราง</t>
  </si>
  <si>
    <t>จำนวน  Number</t>
  </si>
  <si>
    <t>การใช้คอมพิวเตอร์</t>
  </si>
  <si>
    <t>ใช้</t>
  </si>
  <si>
    <t>ไม่ใช้</t>
  </si>
  <si>
    <t>การใช้อินเทอร์เน็ต</t>
  </si>
  <si>
    <t>การมีโทรศัพท์มือถือ</t>
  </si>
  <si>
    <t>มี</t>
  </si>
  <si>
    <t>ไม่มี</t>
  </si>
  <si>
    <t>Used</t>
  </si>
  <si>
    <t>None</t>
  </si>
  <si>
    <t>Have</t>
  </si>
  <si>
    <t>Computer using</t>
  </si>
  <si>
    <t>Internet using</t>
  </si>
  <si>
    <t>ร้อยละ Percent</t>
  </si>
  <si>
    <t xml:space="preserve">            การใช้เทคโนโลยีสารสนเทศ       และการสื่อสาร</t>
  </si>
  <si>
    <t>(คน  Person)</t>
  </si>
  <si>
    <t>Table</t>
  </si>
  <si>
    <t xml:space="preserve">       Information and      communication technology devices</t>
  </si>
  <si>
    <t>Mobile using</t>
  </si>
  <si>
    <t>ประชากรอายุ 6 ปีขึ้นไป จำแนกตามการใช้คอมพิวเตอร์ อินเทอร์เน็ต และโทรศัพท์มือถือ พ.ศ. 2557 - 2559</t>
  </si>
  <si>
    <t>Population Aged 6 Years and Over Access to Computer, Internet and Mobile Phone: 2014 - 2016</t>
  </si>
  <si>
    <t xml:space="preserve">    ที่มา:  สำรวจการมีการใช้เทคโนโลยีสารสนเทศและการสื่อสารในครัวเรือน พ.ศ. 2557 - 2559 สำนักงานสถิติแห่งชาติ</t>
  </si>
  <si>
    <t xml:space="preserve">Sourec:  The 2014 - 2016  Information and Communication Technology Survey on Household, National Statistical Office </t>
  </si>
  <si>
    <t>(2014)</t>
  </si>
  <si>
    <t>(2015)</t>
  </si>
  <si>
    <t>(2016)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</si>
</sst>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charset val="222"/>
    </font>
    <font>
      <sz val="10"/>
      <name val="Arial"/>
      <family val="2"/>
    </font>
    <font>
      <sz val="10"/>
      <name val="Arial 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</cellStyleXfs>
  <cellXfs count="42">
    <xf numFmtId="0" fontId="0" fillId="0" borderId="0" xfId="0"/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3" fillId="0" borderId="0" xfId="0" applyFont="1"/>
    <xf numFmtId="0" fontId="5" fillId="0" borderId="6" xfId="0" applyFont="1" applyBorder="1"/>
    <xf numFmtId="0" fontId="5" fillId="0" borderId="7" xfId="0" applyFont="1" applyBorder="1"/>
    <xf numFmtId="0" fontId="4" fillId="0" borderId="6" xfId="0" applyFont="1" applyBorder="1"/>
    <xf numFmtId="0" fontId="5" fillId="0" borderId="0" xfId="0" applyFont="1"/>
    <xf numFmtId="0" fontId="5" fillId="0" borderId="4" xfId="0" applyFont="1" applyBorder="1"/>
    <xf numFmtId="0" fontId="5" fillId="0" borderId="8" xfId="0" applyFont="1" applyBorder="1"/>
    <xf numFmtId="0" fontId="5" fillId="0" borderId="5" xfId="0" applyFont="1" applyBorder="1"/>
    <xf numFmtId="0" fontId="5" fillId="0" borderId="1" xfId="0" applyFont="1" applyBorder="1" applyAlignment="1">
      <alignment horizontal="center" vertical="top"/>
    </xf>
    <xf numFmtId="0" fontId="3" fillId="0" borderId="0" xfId="0" applyFont="1" applyBorder="1" applyAlignment="1">
      <alignment shrinkToFit="1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top"/>
    </xf>
    <xf numFmtId="0" fontId="6" fillId="0" borderId="0" xfId="0" applyFont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5" xfId="0" quotePrefix="1" applyFont="1" applyBorder="1" applyAlignment="1">
      <alignment horizontal="center" vertical="center"/>
    </xf>
    <xf numFmtId="187" fontId="4" fillId="0" borderId="7" xfId="1" applyNumberFormat="1" applyFont="1" applyBorder="1"/>
    <xf numFmtId="187" fontId="5" fillId="0" borderId="7" xfId="1" applyNumberFormat="1" applyFont="1" applyBorder="1"/>
    <xf numFmtId="4" fontId="4" fillId="0" borderId="7" xfId="3" applyNumberFormat="1" applyFont="1" applyBorder="1"/>
    <xf numFmtId="4" fontId="5" fillId="0" borderId="7" xfId="2" applyNumberFormat="1" applyFont="1" applyBorder="1" applyAlignment="1">
      <alignment horizontal="right"/>
    </xf>
    <xf numFmtId="4" fontId="4" fillId="0" borderId="7" xfId="2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11">
    <cellStyle name="Comma" xfId="1" builtinId="3"/>
    <cellStyle name="Comma 2" xfId="2"/>
    <cellStyle name="Comma 3" xfId="5"/>
    <cellStyle name="Comma 4" xfId="6"/>
    <cellStyle name="Comma 5" xfId="8"/>
    <cellStyle name="Normal" xfId="0" builtinId="0"/>
    <cellStyle name="Normal 2" xfId="3"/>
    <cellStyle name="Normal 3" xfId="4"/>
    <cellStyle name="Normal 4" xfId="7"/>
    <cellStyle name="Normal 5" xfId="9"/>
    <cellStyle name="ปกติ_สถิติรับฝากบริการไปรษณียภัณฑ์ จำแนกเป็นรายอำเภอ ปีงบประมาณ 2552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0</xdr:row>
      <xdr:rowOff>0</xdr:rowOff>
    </xdr:from>
    <xdr:to>
      <xdr:col>15</xdr:col>
      <xdr:colOff>9525</xdr:colOff>
      <xdr:row>26</xdr:row>
      <xdr:rowOff>123825</xdr:rowOff>
    </xdr:to>
    <xdr:grpSp>
      <xdr:nvGrpSpPr>
        <xdr:cNvPr id="6305" name="Group 128"/>
        <xdr:cNvGrpSpPr>
          <a:grpSpLocks/>
        </xdr:cNvGrpSpPr>
      </xdr:nvGrpSpPr>
      <xdr:grpSpPr bwMode="auto">
        <a:xfrm>
          <a:off x="9505950" y="0"/>
          <a:ext cx="447675" cy="6496050"/>
          <a:chOff x="992" y="0"/>
          <a:chExt cx="47" cy="682"/>
        </a:xfrm>
      </xdr:grpSpPr>
      <xdr:sp macro="" textlink="">
        <xdr:nvSpPr>
          <xdr:cNvPr id="6269" name="Text Box 6"/>
          <xdr:cNvSpPr txBox="1">
            <a:spLocks noChangeArrowheads="1"/>
          </xdr:cNvSpPr>
        </xdr:nvSpPr>
        <xdr:spPr bwMode="auto">
          <a:xfrm>
            <a:off x="1000" y="43"/>
            <a:ext cx="37" cy="5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Information Communication and Technology Statistics  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2" y="640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308" name="Straight Connector 12"/>
          <xdr:cNvCxnSpPr>
            <a:cxnSpLocks noChangeShapeType="1"/>
          </xdr:cNvCxnSpPr>
        </xdr:nvCxnSpPr>
        <xdr:spPr bwMode="auto">
          <a:xfrm rot="5400000">
            <a:off x="692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>
    <tabColor rgb="FF00B0F0"/>
  </sheetPr>
  <dimension ref="A1:P26"/>
  <sheetViews>
    <sheetView showGridLines="0" tabSelected="1" view="pageBreakPreview" topLeftCell="A13" zoomScaleNormal="100" zoomScaleSheetLayoutView="100" workbookViewId="0">
      <selection activeCell="M27" sqref="M27"/>
    </sheetView>
  </sheetViews>
  <sheetFormatPr defaultColWidth="9.140625" defaultRowHeight="18.75"/>
  <cols>
    <col min="1" max="1" width="1.7109375" style="8" customWidth="1"/>
    <col min="2" max="3" width="5.42578125" style="8" customWidth="1"/>
    <col min="4" max="4" width="18.7109375" style="8" customWidth="1"/>
    <col min="5" max="10" width="13.7109375" style="8" customWidth="1"/>
    <col min="11" max="11" width="1.140625" style="8" customWidth="1"/>
    <col min="12" max="12" width="2.140625" style="8" customWidth="1"/>
    <col min="13" max="13" width="24.7109375" style="8" customWidth="1"/>
    <col min="14" max="14" width="2.28515625" style="4" customWidth="1"/>
    <col min="15" max="15" width="5.28515625" style="4" customWidth="1"/>
    <col min="16" max="16384" width="9.140625" style="4"/>
  </cols>
  <sheetData>
    <row r="1" spans="1:16" s="1" customFormat="1">
      <c r="A1" s="3"/>
      <c r="B1" s="3" t="s">
        <v>0</v>
      </c>
      <c r="C1" s="2">
        <v>16.3</v>
      </c>
      <c r="D1" s="3" t="s">
        <v>20</v>
      </c>
      <c r="E1" s="3"/>
      <c r="F1" s="3"/>
      <c r="G1" s="3"/>
      <c r="H1" s="3"/>
      <c r="I1" s="3"/>
      <c r="J1" s="3"/>
      <c r="K1" s="3"/>
      <c r="L1" s="3"/>
      <c r="M1" s="3"/>
      <c r="P1" s="4"/>
    </row>
    <row r="2" spans="1:16" s="5" customFormat="1">
      <c r="A2" s="6"/>
      <c r="B2" s="3" t="s">
        <v>17</v>
      </c>
      <c r="C2" s="2">
        <v>16.3</v>
      </c>
      <c r="D2" s="3" t="s">
        <v>21</v>
      </c>
      <c r="E2" s="6"/>
      <c r="F2" s="6"/>
      <c r="G2" s="6"/>
      <c r="H2" s="6"/>
      <c r="I2" s="6"/>
      <c r="J2" s="6"/>
      <c r="K2" s="6"/>
      <c r="L2" s="6"/>
      <c r="M2" s="6"/>
    </row>
    <row r="3" spans="1:16" s="5" customFormat="1" ht="3" customHeight="1">
      <c r="A3" s="6"/>
      <c r="B3" s="6"/>
      <c r="C3" s="2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6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25" t="s">
        <v>16</v>
      </c>
    </row>
    <row r="5" spans="1:16" s="7" customFormat="1" ht="26.25" customHeight="1">
      <c r="A5" s="36" t="s">
        <v>15</v>
      </c>
      <c r="B5" s="36"/>
      <c r="C5" s="36"/>
      <c r="D5" s="37"/>
      <c r="E5" s="33" t="s">
        <v>1</v>
      </c>
      <c r="F5" s="34"/>
      <c r="G5" s="34"/>
      <c r="H5" s="33" t="s">
        <v>14</v>
      </c>
      <c r="I5" s="34"/>
      <c r="J5" s="35"/>
      <c r="K5" s="16"/>
      <c r="L5" s="36" t="s">
        <v>18</v>
      </c>
      <c r="M5" s="36"/>
      <c r="N5" s="17"/>
    </row>
    <row r="6" spans="1:16" s="7" customFormat="1" ht="25.5" customHeight="1">
      <c r="A6" s="38"/>
      <c r="B6" s="38"/>
      <c r="C6" s="38"/>
      <c r="D6" s="39"/>
      <c r="E6" s="26">
        <v>2557</v>
      </c>
      <c r="F6" s="26">
        <v>2558</v>
      </c>
      <c r="G6" s="26">
        <v>2559</v>
      </c>
      <c r="H6" s="26">
        <v>2557</v>
      </c>
      <c r="I6" s="26">
        <v>2558</v>
      </c>
      <c r="J6" s="26">
        <v>2559</v>
      </c>
      <c r="K6" s="20"/>
      <c r="L6" s="38"/>
      <c r="M6" s="38"/>
      <c r="N6" s="17"/>
    </row>
    <row r="7" spans="1:16" s="7" customFormat="1" ht="25.5" customHeight="1">
      <c r="A7" s="40"/>
      <c r="B7" s="40"/>
      <c r="C7" s="40"/>
      <c r="D7" s="41"/>
      <c r="E7" s="27" t="s">
        <v>24</v>
      </c>
      <c r="F7" s="27" t="s">
        <v>25</v>
      </c>
      <c r="G7" s="27" t="s">
        <v>26</v>
      </c>
      <c r="H7" s="27" t="s">
        <v>24</v>
      </c>
      <c r="I7" s="27" t="s">
        <v>25</v>
      </c>
      <c r="J7" s="27" t="s">
        <v>26</v>
      </c>
      <c r="K7" s="18"/>
      <c r="L7" s="40"/>
      <c r="M7" s="40"/>
      <c r="N7" s="17"/>
    </row>
    <row r="8" spans="1:16" s="7" customFormat="1" ht="9.75" customHeight="1">
      <c r="A8" s="21"/>
      <c r="B8" s="21"/>
      <c r="C8" s="21"/>
      <c r="D8" s="22"/>
      <c r="E8" s="23"/>
      <c r="F8" s="24"/>
      <c r="G8" s="24"/>
      <c r="H8" s="23"/>
      <c r="I8" s="24"/>
      <c r="J8" s="24"/>
      <c r="K8" s="19"/>
      <c r="L8" s="21"/>
      <c r="M8" s="21"/>
      <c r="N8" s="17"/>
    </row>
    <row r="9" spans="1:16" s="5" customFormat="1" ht="27.75" customHeight="1">
      <c r="A9" s="5" t="s">
        <v>2</v>
      </c>
      <c r="D9" s="11"/>
      <c r="E9" s="28">
        <v>1595707</v>
      </c>
      <c r="F9" s="28">
        <v>1596287</v>
      </c>
      <c r="G9" s="28">
        <v>1593659</v>
      </c>
      <c r="H9" s="30">
        <f t="shared" ref="H9:I9" si="0">SUM(H10:H11)</f>
        <v>100</v>
      </c>
      <c r="I9" s="30">
        <f t="shared" si="0"/>
        <v>100</v>
      </c>
      <c r="J9" s="30">
        <f>SUM(J10:J11)</f>
        <v>100</v>
      </c>
      <c r="L9" s="5" t="s">
        <v>12</v>
      </c>
    </row>
    <row r="10" spans="1:16" s="7" customFormat="1" ht="24" customHeight="1">
      <c r="B10" s="7" t="s">
        <v>3</v>
      </c>
      <c r="D10" s="9"/>
      <c r="E10" s="29">
        <v>561659</v>
      </c>
      <c r="F10" s="29">
        <v>529985</v>
      </c>
      <c r="G10" s="29">
        <v>485028.71</v>
      </c>
      <c r="H10" s="31">
        <f>E10/(E10+E11)*100</f>
        <v>35.198128478473805</v>
      </c>
      <c r="I10" s="31">
        <f>F10/(F10+F11)*100</f>
        <v>33.201109825488771</v>
      </c>
      <c r="J10" s="31">
        <f>G10/(G10+G11)*100</f>
        <v>30.434911734568061</v>
      </c>
      <c r="M10" s="7" t="s">
        <v>9</v>
      </c>
    </row>
    <row r="11" spans="1:16" s="7" customFormat="1" ht="24" customHeight="1">
      <c r="B11" s="7" t="s">
        <v>4</v>
      </c>
      <c r="D11" s="9"/>
      <c r="E11" s="29">
        <v>1034048</v>
      </c>
      <c r="F11" s="29">
        <v>1066302</v>
      </c>
      <c r="G11" s="29">
        <v>1108630.29</v>
      </c>
      <c r="H11" s="31">
        <f>E11/(E11+E10)*100</f>
        <v>64.801871521526195</v>
      </c>
      <c r="I11" s="31">
        <f>F11/(F11+F10)*100</f>
        <v>66.798890174511229</v>
      </c>
      <c r="J11" s="31">
        <f>G11/(G11+G10)*100</f>
        <v>69.565088265431939</v>
      </c>
      <c r="M11" s="7" t="s">
        <v>10</v>
      </c>
    </row>
    <row r="12" spans="1:16" s="7" customFormat="1" ht="10.5" customHeight="1">
      <c r="D12" s="9"/>
      <c r="E12" s="29"/>
      <c r="F12" s="29"/>
      <c r="G12" s="29"/>
      <c r="H12" s="31"/>
      <c r="I12" s="31"/>
      <c r="J12" s="10"/>
    </row>
    <row r="13" spans="1:16" s="5" customFormat="1" ht="27.75" customHeight="1">
      <c r="A13" s="5" t="s">
        <v>5</v>
      </c>
      <c r="D13" s="11"/>
      <c r="E13" s="28">
        <v>1595707</v>
      </c>
      <c r="F13" s="28">
        <v>1596287</v>
      </c>
      <c r="G13" s="28">
        <v>1593659</v>
      </c>
      <c r="H13" s="32">
        <f t="shared" ref="H13:J13" si="1">SUM(H14:H15)</f>
        <v>100</v>
      </c>
      <c r="I13" s="32">
        <f t="shared" si="1"/>
        <v>100</v>
      </c>
      <c r="J13" s="32">
        <f t="shared" si="1"/>
        <v>100</v>
      </c>
      <c r="L13" s="5" t="s">
        <v>13</v>
      </c>
    </row>
    <row r="14" spans="1:16" s="7" customFormat="1" ht="24" customHeight="1">
      <c r="B14" s="7" t="s">
        <v>3</v>
      </c>
      <c r="D14" s="9"/>
      <c r="E14" s="29">
        <v>446167</v>
      </c>
      <c r="F14" s="29">
        <v>517643</v>
      </c>
      <c r="G14" s="29">
        <v>614389.13</v>
      </c>
      <c r="H14" s="31">
        <f>E14/(E14+E15)*100</f>
        <v>27.960458906302975</v>
      </c>
      <c r="I14" s="31">
        <f>F14/(F14+F15)*100</f>
        <v>32.427940589630808</v>
      </c>
      <c r="J14" s="31">
        <f>G14/(G14+G15)*100</f>
        <v>38.552107445821221</v>
      </c>
      <c r="M14" s="7" t="s">
        <v>9</v>
      </c>
    </row>
    <row r="15" spans="1:16" s="7" customFormat="1" ht="24" customHeight="1">
      <c r="B15" s="7" t="s">
        <v>4</v>
      </c>
      <c r="D15" s="9"/>
      <c r="E15" s="29">
        <v>1149540</v>
      </c>
      <c r="F15" s="29">
        <v>1078644</v>
      </c>
      <c r="G15" s="29">
        <v>979269.87</v>
      </c>
      <c r="H15" s="31">
        <f>E15/(E15+E14)*100</f>
        <v>72.039541093697025</v>
      </c>
      <c r="I15" s="31">
        <f>F15/(F15+F14)*100</f>
        <v>67.572059410369192</v>
      </c>
      <c r="J15" s="31">
        <f>G15/(G15+G14)*100</f>
        <v>61.447892554178786</v>
      </c>
      <c r="M15" s="7" t="s">
        <v>10</v>
      </c>
    </row>
    <row r="16" spans="1:16" s="7" customFormat="1" ht="10.5" customHeight="1">
      <c r="D16" s="9"/>
      <c r="E16" s="29"/>
      <c r="F16" s="29"/>
      <c r="G16" s="29"/>
      <c r="H16" s="31"/>
      <c r="I16" s="31"/>
      <c r="J16" s="31"/>
    </row>
    <row r="17" spans="1:13" s="5" customFormat="1" ht="27.75" customHeight="1">
      <c r="A17" s="5" t="s">
        <v>6</v>
      </c>
      <c r="D17" s="11"/>
      <c r="E17" s="28">
        <v>1595707</v>
      </c>
      <c r="F17" s="28">
        <v>1596287</v>
      </c>
      <c r="G17" s="28">
        <v>1593659</v>
      </c>
      <c r="H17" s="32">
        <f t="shared" ref="H17:J17" si="2">SUM(H18:H19)</f>
        <v>100</v>
      </c>
      <c r="I17" s="32">
        <f t="shared" si="2"/>
        <v>100</v>
      </c>
      <c r="J17" s="32">
        <f t="shared" si="2"/>
        <v>99.999999999999986</v>
      </c>
      <c r="L17" s="5" t="s">
        <v>19</v>
      </c>
    </row>
    <row r="18" spans="1:13" s="7" customFormat="1" ht="24" customHeight="1">
      <c r="B18" s="7" t="s">
        <v>7</v>
      </c>
      <c r="D18" s="9"/>
      <c r="E18" s="29">
        <v>1137747</v>
      </c>
      <c r="F18" s="29">
        <v>1381754</v>
      </c>
      <c r="G18" s="29">
        <v>1399255.9</v>
      </c>
      <c r="H18" s="31">
        <f>E18/(E18+E19)*100</f>
        <v>71.300495642370436</v>
      </c>
      <c r="I18" s="31">
        <f>F18/(F18+F19)*100</f>
        <v>86.560499459057169</v>
      </c>
      <c r="J18" s="31">
        <f>G18/(G18+G19)*100</f>
        <v>87.801461918766805</v>
      </c>
      <c r="M18" s="7" t="s">
        <v>11</v>
      </c>
    </row>
    <row r="19" spans="1:13" s="7" customFormat="1" ht="24" customHeight="1">
      <c r="B19" s="7" t="s">
        <v>8</v>
      </c>
      <c r="D19" s="9"/>
      <c r="E19" s="29">
        <v>457960</v>
      </c>
      <c r="F19" s="29">
        <v>214533</v>
      </c>
      <c r="G19" s="29">
        <v>194403.1</v>
      </c>
      <c r="H19" s="31">
        <f>E19/(E19+E18)*100</f>
        <v>28.699504357629564</v>
      </c>
      <c r="I19" s="31">
        <f>F19/(F19+F18)*100</f>
        <v>13.439500540942825</v>
      </c>
      <c r="J19" s="31">
        <f>G19/(G19+G18)*100</f>
        <v>12.198538081233187</v>
      </c>
      <c r="M19" s="7" t="s">
        <v>10</v>
      </c>
    </row>
    <row r="20" spans="1:13" s="7" customFormat="1" ht="3" customHeight="1">
      <c r="A20" s="13"/>
      <c r="B20" s="13"/>
      <c r="C20" s="13"/>
      <c r="D20" s="14"/>
      <c r="E20" s="15"/>
      <c r="F20" s="15"/>
      <c r="G20" s="15"/>
      <c r="H20" s="15"/>
      <c r="I20" s="15"/>
      <c r="J20" s="15"/>
      <c r="K20" s="13"/>
      <c r="L20" s="13"/>
      <c r="M20" s="13"/>
    </row>
    <row r="21" spans="1:13" s="7" customFormat="1" ht="3" customHeight="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3" s="7" customFormat="1" ht="20.25" customHeight="1">
      <c r="A22" s="12"/>
      <c r="B22" s="12" t="s">
        <v>22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13" s="7" customFormat="1" ht="20.25" customHeight="1">
      <c r="A23" s="12"/>
      <c r="B23" s="7" t="s">
        <v>23</v>
      </c>
      <c r="E23" s="12"/>
      <c r="F23" s="12"/>
      <c r="G23" s="12"/>
      <c r="H23" s="12"/>
      <c r="I23" s="12"/>
      <c r="J23" s="12"/>
      <c r="K23" s="12"/>
      <c r="L23" s="12"/>
      <c r="M23" s="12"/>
    </row>
    <row r="24" spans="1:13" s="7" customFormat="1" ht="20.25" customHeight="1">
      <c r="A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s="7" customFormat="1" ht="20.25" customHeight="1">
      <c r="A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s="7" customFormat="1" ht="20.25" customHeight="1">
      <c r="A26" s="12"/>
      <c r="E26" s="12"/>
      <c r="F26" s="12"/>
      <c r="G26" s="12"/>
      <c r="H26" s="12"/>
      <c r="I26" s="12"/>
      <c r="J26" s="12"/>
      <c r="K26" s="12"/>
      <c r="L26" s="12"/>
      <c r="M26" s="12"/>
    </row>
  </sheetData>
  <mergeCells count="4">
    <mergeCell ref="H5:J5"/>
    <mergeCell ref="A5:D7"/>
    <mergeCell ref="L5:M7"/>
    <mergeCell ref="E5:G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T-16.3</vt:lpstr>
      <vt:lpstr>'T-16.3'!Print_Area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2017-09-01T11:47:53Z</cp:lastPrinted>
  <dcterms:created xsi:type="dcterms:W3CDTF">2004-08-20T21:28:46Z</dcterms:created>
  <dcterms:modified xsi:type="dcterms:W3CDTF">2017-09-29T04:20:18Z</dcterms:modified>
</cp:coreProperties>
</file>