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8" sheetId="26" r:id="rId1"/>
  </sheets>
  <calcPr calcId="124519"/>
</workbook>
</file>

<file path=xl/calcChain.xml><?xml version="1.0" encoding="utf-8"?>
<calcChain xmlns="http://schemas.openxmlformats.org/spreadsheetml/2006/main">
  <c r="L37" i="26"/>
  <c r="K37"/>
  <c r="J37"/>
  <c r="H37"/>
  <c r="G37"/>
  <c r="F37"/>
</calcChain>
</file>

<file path=xl/sharedStrings.xml><?xml version="1.0" encoding="utf-8"?>
<sst xmlns="http://schemas.openxmlformats.org/spreadsheetml/2006/main" count="139" uniqueCount="63">
  <si>
    <t>ตาราง</t>
  </si>
  <si>
    <t>Table</t>
  </si>
  <si>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</si>
  <si>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</si>
  <si>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</si>
  <si>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</si>
  <si>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</si>
  <si>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</si>
  <si>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</si>
  <si>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</si>
  <si>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</si>
  <si>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</si>
  <si>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</si>
  <si>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</si>
  <si>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</si>
  <si>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</si>
  <si>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</si>
  <si>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</si>
  <si>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</si>
  <si>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</si>
  <si>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</si>
  <si>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</si>
  <si>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</si>
  <si>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</si>
  <si>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</si>
  <si>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</si>
  <si>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</si>
  <si>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</si>
  <si>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</si>
  <si>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</si>
  <si>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</si>
  <si>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</si>
  <si>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</si>
  <si>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</si>
  <si>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</si>
  <si>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</si>
  <si>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</si>
  <si>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</si>
  <si>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</si>
  <si>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</si>
  <si>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</si>
  <si>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</si>
  <si>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</si>
  <si>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</si>
  <si>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2558 (2015)</t>
  </si>
  <si>
    <t>2559 (2016)</t>
  </si>
  <si>
    <t>Phetchabun Meteorological station</t>
  </si>
  <si>
    <t>สถานีตรวจอากาศเพชรบูรณ์</t>
  </si>
  <si>
    <t>Lom Sak Meteorological station</t>
  </si>
  <si>
    <t>สถานีตรวจอากาศหล่มสัก</t>
  </si>
  <si>
    <t xml:space="preserve">17 กันยายน     </t>
  </si>
  <si>
    <t xml:space="preserve">Source: Phetchabun Meteorological Station </t>
  </si>
  <si>
    <t xml:space="preserve">    ที่มา: สถานีตรวจอากาศเพชรบูรณ์</t>
  </si>
  <si>
    <t xml:space="preserve">Source: Lom Sak Meteorological Station </t>
  </si>
  <si>
    <t xml:space="preserve">26 กันยายน     </t>
  </si>
  <si>
    <t xml:space="preserve">10 ตุลาคม     </t>
  </si>
  <si>
    <t xml:space="preserve">29 พฤษภาคม   </t>
  </si>
  <si>
    <t xml:space="preserve">    ที่มา: สถานีตรวจอากาศ อำเภอหล่มสัก จังหวัดเพชรบูรณ์ </t>
  </si>
  <si>
    <t>ปริมาณฝนเป็นรายเดือน พ.ศ. 2558 - 2559 : จังหวัดเพชรบูรณ์</t>
  </si>
  <si>
    <t>Monthly Rainfall Data: 2015 - 2016 : Phetchabun Province</t>
  </si>
  <si>
    <t>ปริมาณฝนเป็นรายเดือน พ.ศ.  2558 - 2559 : จังหวัดเพชรบูรณ์ (ต่อ)</t>
  </si>
  <si>
    <t>Monthly Rainfall Data: 2015 - 2016 : Phetchabun Province (Cont.)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</si>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</sst>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87" formatCode="0.0"/>
    <numFmt numFmtId="188" formatCode="#,##0\ \ \ ;\-#,##0\ \ \ ;\-\ \ \ "/>
    <numFmt numFmtId="189" formatCode="#,##0\ \ \ \ \ \ ;\-#,##0\ \ \ \ \ \ ;\-\ \ \ \ \ \ "/>
    <numFmt numFmtId="190" formatCode="#,##0\ \ \ \ \ ;\-#,##0\ \ \ \ \ ;\-\ \ \ \ \ "/>
    <numFmt numFmtId="191" formatCode="#,##0.0\ \ \ ;\-#,##0\ \ \ ;\-\ \ \ "/>
    <numFmt numFmtId="192" formatCode="#,##0.0\ \ \ \ \ \ \ ;\-#,##0\ \ \ \ \ \ \ ;\-\ \ \ \ \ \ \ "/>
    <numFmt numFmtId="193" formatCode="#,##0.0\ \ \ \ ;\-#,##0\ \ \ ;\-\ \ \ \ "/>
    <numFmt numFmtId="194" formatCode="#,##0.0\ \ \ \ ;\-#,##0\ \ \ \ ;\-\ \ \ \ "/>
    <numFmt numFmtId="195" formatCode="#,##0.0\ \ \ \ \ ;\-#,##0\ \ \ \ \ ;\-\ \ \ \ \ "/>
  </numFmts>
  <fonts count="2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4"/>
      <color indexed="8"/>
      <name val="TH Niramit AS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1"/>
      <name val="Calibri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1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0" fontId="1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8" fillId="0" borderId="0"/>
    <xf numFmtId="0" fontId="15" fillId="0" borderId="0"/>
    <xf numFmtId="0" fontId="15" fillId="0" borderId="0"/>
    <xf numFmtId="0" fontId="14" fillId="0" borderId="0"/>
    <xf numFmtId="43" fontId="15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/>
    </xf>
    <xf numFmtId="18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0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88" fontId="6" fillId="0" borderId="9" xfId="0" applyNumberFormat="1" applyFont="1" applyBorder="1"/>
    <xf numFmtId="189" fontId="7" fillId="0" borderId="0" xfId="0" applyNumberFormat="1" applyFont="1" applyBorder="1"/>
    <xf numFmtId="189" fontId="6" fillId="0" borderId="0" xfId="0" applyNumberFormat="1" applyFont="1" applyBorder="1"/>
    <xf numFmtId="189" fontId="6" fillId="0" borderId="0" xfId="0" applyNumberFormat="1" applyFont="1" applyBorder="1" applyAlignment="1">
      <alignment horizontal="right"/>
    </xf>
    <xf numFmtId="192" fontId="7" fillId="0" borderId="9" xfId="0" applyNumberFormat="1" applyFont="1" applyBorder="1"/>
    <xf numFmtId="192" fontId="6" fillId="0" borderId="9" xfId="0" applyNumberFormat="1" applyFont="1" applyBorder="1"/>
    <xf numFmtId="192" fontId="6" fillId="0" borderId="9" xfId="0" applyNumberFormat="1" applyFont="1" applyBorder="1" applyAlignment="1">
      <alignment horizontal="right"/>
    </xf>
    <xf numFmtId="190" fontId="6" fillId="0" borderId="9" xfId="0" applyNumberFormat="1" applyFont="1" applyBorder="1"/>
    <xf numFmtId="190" fontId="6" fillId="0" borderId="9" xfId="0" applyNumberFormat="1" applyFont="1" applyBorder="1" applyAlignment="1">
      <alignment horizontal="right"/>
    </xf>
    <xf numFmtId="193" fontId="7" fillId="0" borderId="9" xfId="0" applyNumberFormat="1" applyFont="1" applyBorder="1"/>
    <xf numFmtId="193" fontId="6" fillId="0" borderId="9" xfId="0" applyNumberFormat="1" applyFont="1" applyBorder="1"/>
    <xf numFmtId="193" fontId="6" fillId="0" borderId="9" xfId="0" applyNumberFormat="1" applyFont="1" applyBorder="1" applyAlignment="1">
      <alignment horizontal="right"/>
    </xf>
    <xf numFmtId="194" fontId="7" fillId="0" borderId="9" xfId="0" applyNumberFormat="1" applyFont="1" applyBorder="1"/>
    <xf numFmtId="194" fontId="6" fillId="0" borderId="9" xfId="0" applyNumberFormat="1" applyFont="1" applyBorder="1"/>
    <xf numFmtId="49" fontId="7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91" fontId="6" fillId="0" borderId="0" xfId="0" applyNumberFormat="1" applyFont="1" applyBorder="1"/>
    <xf numFmtId="192" fontId="6" fillId="0" borderId="0" xfId="0" applyNumberFormat="1" applyFont="1" applyBorder="1"/>
    <xf numFmtId="190" fontId="6" fillId="0" borderId="0" xfId="0" applyNumberFormat="1" applyFont="1" applyBorder="1"/>
    <xf numFmtId="193" fontId="6" fillId="0" borderId="0" xfId="0" applyNumberFormat="1" applyFont="1" applyBorder="1"/>
    <xf numFmtId="190" fontId="6" fillId="0" borderId="0" xfId="0" applyNumberFormat="1" applyFont="1" applyBorder="1" applyAlignment="1">
      <alignment horizontal="center"/>
    </xf>
    <xf numFmtId="195" fontId="6" fillId="0" borderId="9" xfId="0" applyNumberFormat="1" applyFont="1" applyBorder="1"/>
    <xf numFmtId="195" fontId="6" fillId="0" borderId="9" xfId="0" applyNumberFormat="1" applyFont="1" applyBorder="1" applyAlignment="1">
      <alignment horizontal="right"/>
    </xf>
    <xf numFmtId="194" fontId="7" fillId="0" borderId="9" xfId="0" applyNumberFormat="1" applyFont="1" applyBorder="1" applyAlignment="1"/>
    <xf numFmtId="189" fontId="7" fillId="0" borderId="0" xfId="0" applyNumberFormat="1" applyFont="1" applyBorder="1" applyAlignment="1"/>
    <xf numFmtId="192" fontId="7" fillId="0" borderId="9" xfId="0" applyNumberFormat="1" applyFont="1" applyBorder="1" applyAlignment="1"/>
    <xf numFmtId="0" fontId="4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5" xfId="0" applyFont="1" applyBorder="1"/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9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</cellXfs>
  <cellStyles count="26">
    <cellStyle name="Comma 10" xfId="9"/>
    <cellStyle name="Comma 2" xfId="1"/>
    <cellStyle name="Comma 2 2" xfId="10"/>
    <cellStyle name="Comma 2 2 2" xfId="11"/>
    <cellStyle name="Comma 2 7" xfId="12"/>
    <cellStyle name="Comma 6" xfId="13"/>
    <cellStyle name="Comma 6 2" xfId="14"/>
    <cellStyle name="Normal 12" xfId="15"/>
    <cellStyle name="Normal 2" xfId="2"/>
    <cellStyle name="Normal 2 17" xfId="17"/>
    <cellStyle name="Normal 2 2" xfId="4"/>
    <cellStyle name="Normal 2 2 2" xfId="18"/>
    <cellStyle name="Normal 2 2_แบบสำรวจการกรอกข้อมูลขยะ 2557 สสภ. 7 Gig edit 20150112" xfId="19"/>
    <cellStyle name="Normal 2 3" xfId="16"/>
    <cellStyle name="Normal 2_ข้อมูลขยะเกิดปี 57 สสภ.1 ถึง 6 รายจังหวัด" xfId="20"/>
    <cellStyle name="Normal 4" xfId="21"/>
    <cellStyle name="Normal 4 2_แบบสำรวจการกรอกข้อมูลขยะ 2557_สสภ. 1" xfId="22"/>
    <cellStyle name="Normal 4_แบบสำรวจการกรอกข้อมูลขยะ 2557 สสภ. 7 Gig edit 20150112" xfId="23"/>
    <cellStyle name="Normal 6 2" xfId="24"/>
    <cellStyle name="Normal_ปริมาณขยะปี48-52" xfId="5"/>
    <cellStyle name="เครื่องหมายจุลภาค 2" xfId="7"/>
    <cellStyle name="เครื่องหมายจุลภาค 3 2" xfId="25"/>
    <cellStyle name="ปกติ" xfId="0" builtinId="0"/>
    <cellStyle name="ปกติ 2" xfId="3"/>
    <cellStyle name="ปกติ 3" xfId="6"/>
    <cellStyle name="ปกติ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26</xdr:row>
      <xdr:rowOff>38100</xdr:rowOff>
    </xdr:from>
    <xdr:to>
      <xdr:col>14</xdr:col>
      <xdr:colOff>0</xdr:colOff>
      <xdr:row>26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46</xdr:row>
      <xdr:rowOff>133350</xdr:rowOff>
    </xdr:from>
    <xdr:to>
      <xdr:col>14</xdr:col>
      <xdr:colOff>0</xdr:colOff>
      <xdr:row>50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14</xdr:col>
      <xdr:colOff>142875</xdr:colOff>
      <xdr:row>22</xdr:row>
      <xdr:rowOff>104775</xdr:rowOff>
    </xdr:from>
    <xdr:to>
      <xdr:col>14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3</xdr:row>
      <xdr:rowOff>57150</xdr:rowOff>
    </xdr:from>
    <xdr:to>
      <xdr:col>14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14</xdr:col>
      <xdr:colOff>142875</xdr:colOff>
      <xdr:row>29</xdr:row>
      <xdr:rowOff>57150</xdr:rowOff>
    </xdr:from>
    <xdr:to>
      <xdr:col>14</xdr:col>
      <xdr:colOff>142875</xdr:colOff>
      <xdr:row>29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53"/>
  <sheetViews>
    <sheetView showGridLines="0" tabSelected="1" workbookViewId="0">
      <selection activeCell="H55" sqref="H55"/>
    </sheetView>
  </sheetViews>
  <sheetFormatPr defaultRowHeight="24"/>
  <cols>
    <col min="1" max="1" width="1.7109375" style="21" customWidth="1"/>
    <col min="2" max="2" width="2.42578125" style="21" customWidth="1"/>
    <col min="3" max="3" width="3.5703125" style="21" customWidth="1"/>
    <col min="4" max="4" width="4.7109375" style="21" customWidth="1"/>
    <col min="5" max="5" width="9.42578125" style="21" customWidth="1"/>
    <col min="6" max="6" width="9.7109375" style="21" customWidth="1"/>
    <col min="7" max="7" width="10.7109375" style="21" customWidth="1"/>
    <col min="8" max="8" width="12.140625" style="21" bestFit="1" customWidth="1"/>
    <col min="9" max="9" width="13.85546875" style="21" bestFit="1" customWidth="1"/>
    <col min="10" max="10" width="9.7109375" style="21" customWidth="1"/>
    <col min="11" max="11" width="10.7109375" style="21" customWidth="1"/>
    <col min="12" max="12" width="12.140625" style="21" bestFit="1" customWidth="1"/>
    <col min="13" max="13" width="13.85546875" style="57" bestFit="1" customWidth="1"/>
    <col min="14" max="14" width="29.7109375" style="21" customWidth="1"/>
    <col min="15" max="15" width="2.28515625" style="21" customWidth="1"/>
    <col min="16" max="16384" width="9.140625" style="21"/>
  </cols>
  <sheetData>
    <row r="1" spans="1:15" s="1" customFormat="1" ht="21.75">
      <c r="B1" s="2" t="s">
        <v>0</v>
      </c>
      <c r="D1" s="25">
        <v>20.8</v>
      </c>
      <c r="E1" s="2" t="s">
        <v>58</v>
      </c>
      <c r="M1" s="58"/>
    </row>
    <row r="2" spans="1:15" s="1" customFormat="1" ht="21.75">
      <c r="B2" s="2" t="s">
        <v>1</v>
      </c>
      <c r="D2" s="25">
        <v>20.8</v>
      </c>
      <c r="E2" s="2" t="s">
        <v>59</v>
      </c>
      <c r="M2" s="58"/>
    </row>
    <row r="3" spans="1:15" s="1" customFormat="1" ht="21.75">
      <c r="B3" s="2"/>
      <c r="D3" s="25"/>
      <c r="E3" s="2"/>
      <c r="M3" s="58"/>
      <c r="N3" s="26" t="s">
        <v>19</v>
      </c>
    </row>
    <row r="4" spans="1:15" ht="6" customHeight="1">
      <c r="B4" s="22"/>
      <c r="D4" s="23"/>
      <c r="E4" s="22"/>
    </row>
    <row r="5" spans="1:15" s="3" customFormat="1" ht="22.5" customHeight="1">
      <c r="A5" s="87" t="s">
        <v>2</v>
      </c>
      <c r="B5" s="87"/>
      <c r="C5" s="87"/>
      <c r="D5" s="87"/>
      <c r="E5" s="88"/>
      <c r="F5" s="93" t="s">
        <v>44</v>
      </c>
      <c r="G5" s="94"/>
      <c r="H5" s="94"/>
      <c r="I5" s="94"/>
      <c r="J5" s="93" t="s">
        <v>45</v>
      </c>
      <c r="K5" s="95"/>
      <c r="L5" s="95"/>
      <c r="M5" s="96"/>
      <c r="N5" s="79" t="s">
        <v>3</v>
      </c>
    </row>
    <row r="6" spans="1:15" s="3" customFormat="1" ht="21.75" customHeight="1">
      <c r="A6" s="89"/>
      <c r="B6" s="89"/>
      <c r="C6" s="89"/>
      <c r="D6" s="89"/>
      <c r="E6" s="90"/>
      <c r="F6" s="17"/>
      <c r="G6" s="16" t="s">
        <v>20</v>
      </c>
      <c r="H6" s="38" t="s">
        <v>21</v>
      </c>
      <c r="I6" s="32" t="s">
        <v>22</v>
      </c>
      <c r="J6" s="17"/>
      <c r="K6" s="16" t="s">
        <v>20</v>
      </c>
      <c r="L6" s="17" t="s">
        <v>21</v>
      </c>
      <c r="M6" s="61" t="s">
        <v>22</v>
      </c>
      <c r="N6" s="80"/>
    </row>
    <row r="7" spans="1:15" s="3" customFormat="1" ht="18.75" customHeight="1">
      <c r="A7" s="89"/>
      <c r="B7" s="89"/>
      <c r="C7" s="89"/>
      <c r="D7" s="89"/>
      <c r="E7" s="90"/>
      <c r="F7" s="18"/>
      <c r="G7" s="15" t="s">
        <v>23</v>
      </c>
      <c r="H7" s="35" t="s">
        <v>4</v>
      </c>
      <c r="I7" s="33" t="s">
        <v>24</v>
      </c>
      <c r="J7" s="18"/>
      <c r="K7" s="15" t="s">
        <v>23</v>
      </c>
      <c r="L7" s="18" t="s">
        <v>4</v>
      </c>
      <c r="M7" s="61" t="s">
        <v>24</v>
      </c>
      <c r="N7" s="80"/>
    </row>
    <row r="8" spans="1:15" s="3" customFormat="1" ht="18.75" customHeight="1">
      <c r="A8" s="89"/>
      <c r="B8" s="89"/>
      <c r="C8" s="89"/>
      <c r="D8" s="89"/>
      <c r="E8" s="90"/>
      <c r="F8" s="18" t="s">
        <v>21</v>
      </c>
      <c r="G8" s="15" t="s">
        <v>26</v>
      </c>
      <c r="H8" s="35" t="s">
        <v>27</v>
      </c>
      <c r="I8" s="33" t="s">
        <v>28</v>
      </c>
      <c r="J8" s="18" t="s">
        <v>21</v>
      </c>
      <c r="K8" s="15" t="s">
        <v>26</v>
      </c>
      <c r="L8" s="18" t="s">
        <v>27</v>
      </c>
      <c r="M8" s="61" t="s">
        <v>28</v>
      </c>
      <c r="N8" s="80"/>
    </row>
    <row r="9" spans="1:15" s="3" customFormat="1" ht="18.75" customHeight="1">
      <c r="A9" s="91"/>
      <c r="B9" s="91"/>
      <c r="C9" s="91"/>
      <c r="D9" s="91"/>
      <c r="E9" s="92"/>
      <c r="F9" s="19" t="s">
        <v>25</v>
      </c>
      <c r="G9" s="31" t="s">
        <v>29</v>
      </c>
      <c r="H9" s="36" t="s">
        <v>30</v>
      </c>
      <c r="I9" s="34" t="s">
        <v>31</v>
      </c>
      <c r="J9" s="19" t="s">
        <v>25</v>
      </c>
      <c r="K9" s="31" t="s">
        <v>29</v>
      </c>
      <c r="L9" s="19" t="s">
        <v>30</v>
      </c>
      <c r="M9" s="62" t="s">
        <v>31</v>
      </c>
      <c r="N9" s="81"/>
    </row>
    <row r="10" spans="1:15" s="9" customFormat="1" ht="3" customHeight="1">
      <c r="A10" s="12"/>
      <c r="B10" s="12"/>
      <c r="C10" s="12"/>
      <c r="D10" s="12"/>
      <c r="E10" s="7"/>
      <c r="F10" s="14"/>
      <c r="G10" s="14"/>
      <c r="H10" s="14"/>
      <c r="I10" s="5"/>
      <c r="J10" s="18"/>
      <c r="K10" s="15"/>
      <c r="L10" s="18"/>
      <c r="M10" s="39"/>
      <c r="N10" s="24"/>
    </row>
    <row r="11" spans="1:15" s="9" customFormat="1" ht="27.75" customHeight="1">
      <c r="A11" s="85" t="s">
        <v>47</v>
      </c>
      <c r="B11" s="85"/>
      <c r="C11" s="85"/>
      <c r="D11" s="85"/>
      <c r="E11" s="86"/>
      <c r="F11" s="18"/>
      <c r="G11" s="67"/>
      <c r="H11" s="67"/>
      <c r="I11" s="84" t="s">
        <v>55</v>
      </c>
      <c r="J11" s="13"/>
      <c r="L11" s="13"/>
      <c r="M11" s="84" t="s">
        <v>54</v>
      </c>
      <c r="N11" s="63" t="s">
        <v>46</v>
      </c>
      <c r="O11" s="63"/>
    </row>
    <row r="12" spans="1:15" s="3" customFormat="1" ht="22.5" customHeight="1">
      <c r="A12" s="82" t="s">
        <v>5</v>
      </c>
      <c r="B12" s="82"/>
      <c r="C12" s="82"/>
      <c r="D12" s="82"/>
      <c r="E12" s="83"/>
      <c r="F12" s="52">
        <v>973.1</v>
      </c>
      <c r="G12" s="41">
        <v>102</v>
      </c>
      <c r="H12" s="44">
        <v>52</v>
      </c>
      <c r="I12" s="84"/>
      <c r="J12" s="49">
        <v>1041.4000000000001</v>
      </c>
      <c r="K12" s="41">
        <v>120</v>
      </c>
      <c r="L12" s="44">
        <v>297</v>
      </c>
      <c r="M12" s="84"/>
      <c r="N12" s="60" t="s">
        <v>6</v>
      </c>
    </row>
    <row r="13" spans="1:15" s="3" customFormat="1" ht="22.5" customHeight="1">
      <c r="A13" s="9" t="s">
        <v>7</v>
      </c>
      <c r="C13" s="9"/>
      <c r="D13" s="9"/>
      <c r="E13" s="8"/>
      <c r="F13" s="73">
        <v>0.7</v>
      </c>
      <c r="G13" s="42">
        <v>2</v>
      </c>
      <c r="H13" s="45">
        <v>0.4</v>
      </c>
      <c r="I13" s="47">
        <v>10</v>
      </c>
      <c r="J13" s="50">
        <v>42.2</v>
      </c>
      <c r="K13" s="42">
        <v>8</v>
      </c>
      <c r="L13" s="45">
        <v>24.5</v>
      </c>
      <c r="M13" s="47">
        <v>21</v>
      </c>
      <c r="N13" s="3" t="s">
        <v>32</v>
      </c>
    </row>
    <row r="14" spans="1:15" s="3" customFormat="1" ht="22.5" customHeight="1">
      <c r="A14" s="9" t="s">
        <v>8</v>
      </c>
      <c r="C14" s="9"/>
      <c r="D14" s="9"/>
      <c r="E14" s="8"/>
      <c r="F14" s="74">
        <v>12.9</v>
      </c>
      <c r="G14" s="43">
        <v>5</v>
      </c>
      <c r="H14" s="46">
        <v>10.5</v>
      </c>
      <c r="I14" s="48">
        <v>13</v>
      </c>
      <c r="J14" s="51">
        <v>0</v>
      </c>
      <c r="K14" s="43">
        <v>0</v>
      </c>
      <c r="L14" s="46">
        <v>0</v>
      </c>
      <c r="M14" s="48">
        <v>0</v>
      </c>
      <c r="N14" s="3" t="s">
        <v>33</v>
      </c>
    </row>
    <row r="15" spans="1:15" s="3" customFormat="1" ht="22.5" customHeight="1">
      <c r="A15" s="9" t="s">
        <v>9</v>
      </c>
      <c r="C15" s="9"/>
      <c r="D15" s="9"/>
      <c r="E15" s="8"/>
      <c r="F15" s="73">
        <v>41.7</v>
      </c>
      <c r="G15" s="42">
        <v>6</v>
      </c>
      <c r="H15" s="45">
        <v>18</v>
      </c>
      <c r="I15" s="47">
        <v>22</v>
      </c>
      <c r="J15" s="50">
        <v>0</v>
      </c>
      <c r="K15" s="42">
        <v>0</v>
      </c>
      <c r="L15" s="45">
        <v>0</v>
      </c>
      <c r="M15" s="47">
        <v>0</v>
      </c>
      <c r="N15" s="3" t="s">
        <v>34</v>
      </c>
    </row>
    <row r="16" spans="1:15" s="3" customFormat="1" ht="22.5" customHeight="1">
      <c r="A16" s="9" t="s">
        <v>10</v>
      </c>
      <c r="C16" s="9"/>
      <c r="D16" s="9"/>
      <c r="E16" s="8"/>
      <c r="F16" s="73">
        <v>74</v>
      </c>
      <c r="G16" s="42">
        <v>7</v>
      </c>
      <c r="H16" s="45">
        <v>24.8</v>
      </c>
      <c r="I16" s="47">
        <v>29</v>
      </c>
      <c r="J16" s="50">
        <v>26.7</v>
      </c>
      <c r="K16" s="42">
        <v>5</v>
      </c>
      <c r="L16" s="45">
        <v>16.8</v>
      </c>
      <c r="M16" s="47">
        <v>29</v>
      </c>
      <c r="N16" s="3" t="s">
        <v>35</v>
      </c>
    </row>
    <row r="17" spans="1:15" s="3" customFormat="1" ht="22.5" customHeight="1">
      <c r="A17" s="9" t="s">
        <v>11</v>
      </c>
      <c r="C17" s="9"/>
      <c r="D17" s="9"/>
      <c r="E17" s="8"/>
      <c r="F17" s="73">
        <v>60.2</v>
      </c>
      <c r="G17" s="42">
        <v>9</v>
      </c>
      <c r="H17" s="45">
        <v>17.600000000000001</v>
      </c>
      <c r="I17" s="47">
        <v>12</v>
      </c>
      <c r="J17" s="50">
        <v>138.69999999999999</v>
      </c>
      <c r="K17" s="42">
        <v>14</v>
      </c>
      <c r="L17" s="45">
        <v>33.799999999999997</v>
      </c>
      <c r="M17" s="47">
        <v>30</v>
      </c>
      <c r="N17" s="3" t="s">
        <v>36</v>
      </c>
    </row>
    <row r="18" spans="1:15" s="3" customFormat="1" ht="22.5" customHeight="1">
      <c r="A18" s="9" t="s">
        <v>12</v>
      </c>
      <c r="C18" s="9"/>
      <c r="D18" s="9"/>
      <c r="E18" s="8"/>
      <c r="F18" s="73">
        <v>45.7</v>
      </c>
      <c r="G18" s="42">
        <v>7</v>
      </c>
      <c r="H18" s="45">
        <v>19.8</v>
      </c>
      <c r="I18" s="47">
        <v>19</v>
      </c>
      <c r="J18" s="50">
        <v>141.69999999999999</v>
      </c>
      <c r="K18" s="42">
        <v>18</v>
      </c>
      <c r="L18" s="45">
        <v>41.9</v>
      </c>
      <c r="M18" s="47">
        <v>30</v>
      </c>
      <c r="N18" s="3" t="s">
        <v>37</v>
      </c>
    </row>
    <row r="19" spans="1:15" s="3" customFormat="1" ht="22.5" customHeight="1">
      <c r="A19" s="9" t="s">
        <v>13</v>
      </c>
      <c r="C19" s="9"/>
      <c r="D19" s="9"/>
      <c r="E19" s="8"/>
      <c r="F19" s="73">
        <v>276</v>
      </c>
      <c r="G19" s="42">
        <v>21</v>
      </c>
      <c r="H19" s="45">
        <v>46.9</v>
      </c>
      <c r="I19" s="47">
        <v>15</v>
      </c>
      <c r="J19" s="50">
        <v>191</v>
      </c>
      <c r="K19" s="42">
        <v>18</v>
      </c>
      <c r="L19" s="45">
        <v>48.1</v>
      </c>
      <c r="M19" s="47">
        <v>6</v>
      </c>
      <c r="N19" s="3" t="s">
        <v>38</v>
      </c>
    </row>
    <row r="20" spans="1:15" s="3" customFormat="1" ht="22.5" customHeight="1">
      <c r="A20" s="9" t="s">
        <v>14</v>
      </c>
      <c r="C20" s="9"/>
      <c r="D20" s="9"/>
      <c r="E20" s="8"/>
      <c r="F20" s="73">
        <v>87.2</v>
      </c>
      <c r="G20" s="42">
        <v>15</v>
      </c>
      <c r="H20" s="45">
        <v>24</v>
      </c>
      <c r="I20" s="47">
        <v>2</v>
      </c>
      <c r="J20" s="50">
        <v>131.6</v>
      </c>
      <c r="K20" s="42">
        <v>19</v>
      </c>
      <c r="L20" s="45">
        <v>31.3</v>
      </c>
      <c r="M20" s="47">
        <v>29</v>
      </c>
      <c r="N20" s="3" t="s">
        <v>39</v>
      </c>
    </row>
    <row r="21" spans="1:15" s="3" customFormat="1" ht="22.5" customHeight="1">
      <c r="A21" s="9" t="s">
        <v>15</v>
      </c>
      <c r="C21" s="9"/>
      <c r="D21" s="9"/>
      <c r="E21" s="8"/>
      <c r="F21" s="73">
        <v>218.8</v>
      </c>
      <c r="G21" s="42">
        <v>14</v>
      </c>
      <c r="H21" s="45">
        <v>45</v>
      </c>
      <c r="I21" s="47">
        <v>10</v>
      </c>
      <c r="J21" s="50">
        <v>290.5</v>
      </c>
      <c r="K21" s="42">
        <v>20</v>
      </c>
      <c r="L21" s="45">
        <v>58.4</v>
      </c>
      <c r="M21" s="47">
        <v>26</v>
      </c>
      <c r="N21" s="3" t="s">
        <v>40</v>
      </c>
    </row>
    <row r="22" spans="1:15" s="3" customFormat="1" ht="22.5" customHeight="1">
      <c r="A22" s="9" t="s">
        <v>16</v>
      </c>
      <c r="C22" s="9"/>
      <c r="D22" s="9"/>
      <c r="E22" s="8"/>
      <c r="F22" s="73">
        <v>123.1</v>
      </c>
      <c r="G22" s="42">
        <v>11</v>
      </c>
      <c r="H22" s="45">
        <v>52</v>
      </c>
      <c r="I22" s="47">
        <v>10</v>
      </c>
      <c r="J22" s="50">
        <v>49.1</v>
      </c>
      <c r="K22" s="42">
        <v>13</v>
      </c>
      <c r="L22" s="45">
        <v>20.100000000000001</v>
      </c>
      <c r="M22" s="47">
        <v>27</v>
      </c>
      <c r="N22" s="3" t="s">
        <v>41</v>
      </c>
    </row>
    <row r="23" spans="1:15" s="3" customFormat="1" ht="22.5" customHeight="1">
      <c r="A23" s="9" t="s">
        <v>17</v>
      </c>
      <c r="C23" s="9"/>
      <c r="D23" s="9"/>
      <c r="E23" s="8"/>
      <c r="F23" s="73">
        <v>4.0999999999999996</v>
      </c>
      <c r="G23" s="42">
        <v>3</v>
      </c>
      <c r="H23" s="45">
        <v>3.5</v>
      </c>
      <c r="I23" s="47">
        <v>18</v>
      </c>
      <c r="J23" s="50">
        <v>28.2</v>
      </c>
      <c r="K23" s="42">
        <v>4</v>
      </c>
      <c r="L23" s="45">
        <v>21.3</v>
      </c>
      <c r="M23" s="47">
        <v>7</v>
      </c>
      <c r="N23" s="3" t="s">
        <v>42</v>
      </c>
    </row>
    <row r="24" spans="1:15" s="3" customFormat="1" ht="22.5" customHeight="1">
      <c r="A24" s="9" t="s">
        <v>18</v>
      </c>
      <c r="B24" s="9"/>
      <c r="C24" s="9"/>
      <c r="D24" s="9"/>
      <c r="E24" s="8"/>
      <c r="F24" s="73">
        <v>28.7</v>
      </c>
      <c r="G24" s="42">
        <v>2</v>
      </c>
      <c r="H24" s="45">
        <v>21.5</v>
      </c>
      <c r="I24" s="47">
        <v>3</v>
      </c>
      <c r="J24" s="50">
        <v>0.8</v>
      </c>
      <c r="K24" s="42">
        <v>1</v>
      </c>
      <c r="L24" s="45">
        <v>0.8</v>
      </c>
      <c r="M24" s="47">
        <v>31</v>
      </c>
      <c r="N24" s="9" t="s">
        <v>43</v>
      </c>
      <c r="O24" s="9"/>
    </row>
    <row r="25" spans="1:15" s="1" customFormat="1" ht="24" customHeight="1">
      <c r="A25" s="10"/>
      <c r="B25" s="10"/>
      <c r="C25" s="10"/>
      <c r="D25" s="10"/>
      <c r="E25" s="10"/>
      <c r="F25" s="68"/>
      <c r="G25" s="42"/>
      <c r="H25" s="69"/>
      <c r="I25" s="70"/>
      <c r="J25" s="71"/>
      <c r="K25" s="42"/>
      <c r="L25" s="69"/>
      <c r="M25" s="72"/>
      <c r="N25" s="10"/>
      <c r="O25" s="10"/>
    </row>
    <row r="26" spans="1:15" s="1" customFormat="1" ht="24" customHeight="1">
      <c r="A26" s="10"/>
      <c r="B26" s="10"/>
      <c r="C26" s="10"/>
      <c r="D26" s="10"/>
      <c r="E26" s="10"/>
      <c r="F26" s="68"/>
      <c r="G26" s="42"/>
      <c r="H26" s="69"/>
      <c r="I26" s="70"/>
      <c r="J26" s="71"/>
      <c r="K26" s="42"/>
      <c r="L26" s="69"/>
      <c r="M26" s="72"/>
      <c r="N26" s="10"/>
      <c r="O26" s="10"/>
    </row>
    <row r="27" spans="1:15" s="1" customFormat="1" ht="21.75">
      <c r="B27" s="2" t="s">
        <v>0</v>
      </c>
      <c r="D27" s="25">
        <v>20.8</v>
      </c>
      <c r="E27" s="2" t="s">
        <v>60</v>
      </c>
      <c r="M27" s="58"/>
    </row>
    <row r="28" spans="1:15" s="1" customFormat="1" ht="21.75">
      <c r="B28" s="2" t="s">
        <v>1</v>
      </c>
      <c r="D28" s="25">
        <v>20.8</v>
      </c>
      <c r="E28" s="2" t="s">
        <v>61</v>
      </c>
      <c r="M28" s="58"/>
    </row>
    <row r="29" spans="1:15" s="1" customFormat="1" ht="21.75">
      <c r="B29" s="2"/>
      <c r="D29" s="25"/>
      <c r="E29" s="2"/>
      <c r="M29" s="58"/>
      <c r="N29" s="26" t="s">
        <v>19</v>
      </c>
    </row>
    <row r="30" spans="1:15" ht="6" customHeight="1">
      <c r="B30" s="22"/>
      <c r="D30" s="23"/>
      <c r="E30" s="22"/>
    </row>
    <row r="31" spans="1:15" s="3" customFormat="1" ht="22.5" customHeight="1">
      <c r="A31" s="87" t="s">
        <v>2</v>
      </c>
      <c r="B31" s="87"/>
      <c r="C31" s="87"/>
      <c r="D31" s="87"/>
      <c r="E31" s="88"/>
      <c r="F31" s="93" t="s">
        <v>44</v>
      </c>
      <c r="G31" s="94"/>
      <c r="H31" s="94"/>
      <c r="I31" s="94"/>
      <c r="J31" s="93" t="s">
        <v>45</v>
      </c>
      <c r="K31" s="95"/>
      <c r="L31" s="95"/>
      <c r="M31" s="96"/>
      <c r="N31" s="79" t="s">
        <v>3</v>
      </c>
    </row>
    <row r="32" spans="1:15" s="3" customFormat="1" ht="21.75" customHeight="1">
      <c r="A32" s="89"/>
      <c r="B32" s="89"/>
      <c r="C32" s="89"/>
      <c r="D32" s="89"/>
      <c r="E32" s="90"/>
      <c r="F32" s="64"/>
      <c r="G32" s="17" t="s">
        <v>20</v>
      </c>
      <c r="H32" s="38" t="s">
        <v>21</v>
      </c>
      <c r="I32" s="32" t="s">
        <v>22</v>
      </c>
      <c r="J32" s="17"/>
      <c r="K32" s="16" t="s">
        <v>20</v>
      </c>
      <c r="L32" s="17" t="s">
        <v>21</v>
      </c>
      <c r="M32" s="61" t="s">
        <v>22</v>
      </c>
      <c r="N32" s="80"/>
    </row>
    <row r="33" spans="1:15" s="3" customFormat="1" ht="18.75" customHeight="1">
      <c r="A33" s="89"/>
      <c r="B33" s="89"/>
      <c r="C33" s="89"/>
      <c r="D33" s="89"/>
      <c r="E33" s="90"/>
      <c r="F33" s="67" t="s">
        <v>21</v>
      </c>
      <c r="G33" s="18" t="s">
        <v>23</v>
      </c>
      <c r="H33" s="35" t="s">
        <v>4</v>
      </c>
      <c r="I33" s="33" t="s">
        <v>24</v>
      </c>
      <c r="J33" s="18" t="s">
        <v>21</v>
      </c>
      <c r="K33" s="15" t="s">
        <v>23</v>
      </c>
      <c r="L33" s="18" t="s">
        <v>4</v>
      </c>
      <c r="M33" s="61" t="s">
        <v>24</v>
      </c>
      <c r="N33" s="80"/>
    </row>
    <row r="34" spans="1:15" s="3" customFormat="1" ht="18.75" customHeight="1">
      <c r="A34" s="89"/>
      <c r="B34" s="89"/>
      <c r="C34" s="89"/>
      <c r="D34" s="89"/>
      <c r="E34" s="90"/>
      <c r="F34" s="67" t="s">
        <v>25</v>
      </c>
      <c r="G34" s="18" t="s">
        <v>26</v>
      </c>
      <c r="H34" s="35" t="s">
        <v>27</v>
      </c>
      <c r="I34" s="33" t="s">
        <v>28</v>
      </c>
      <c r="J34" s="18" t="s">
        <v>25</v>
      </c>
      <c r="K34" s="15" t="s">
        <v>26</v>
      </c>
      <c r="L34" s="18" t="s">
        <v>27</v>
      </c>
      <c r="M34" s="61" t="s">
        <v>28</v>
      </c>
      <c r="N34" s="80"/>
    </row>
    <row r="35" spans="1:15" s="3" customFormat="1" ht="18.75" customHeight="1">
      <c r="A35" s="91"/>
      <c r="B35" s="91"/>
      <c r="C35" s="91"/>
      <c r="D35" s="91"/>
      <c r="E35" s="92"/>
      <c r="F35" s="65"/>
      <c r="G35" s="19" t="s">
        <v>29</v>
      </c>
      <c r="H35" s="36" t="s">
        <v>30</v>
      </c>
      <c r="I35" s="34" t="s">
        <v>31</v>
      </c>
      <c r="J35" s="19"/>
      <c r="K35" s="20" t="s">
        <v>29</v>
      </c>
      <c r="L35" s="19" t="s">
        <v>30</v>
      </c>
      <c r="M35" s="62" t="s">
        <v>31</v>
      </c>
      <c r="N35" s="81"/>
    </row>
    <row r="36" spans="1:15" s="10" customFormat="1" ht="31.5" customHeight="1">
      <c r="A36" s="85" t="s">
        <v>49</v>
      </c>
      <c r="B36" s="85"/>
      <c r="C36" s="85"/>
      <c r="D36" s="85"/>
      <c r="E36" s="86"/>
      <c r="F36" s="27"/>
      <c r="G36" s="27"/>
      <c r="H36" s="27"/>
      <c r="I36" s="37"/>
      <c r="J36" s="55"/>
      <c r="K36" s="4"/>
      <c r="L36" s="55"/>
      <c r="M36" s="55"/>
      <c r="N36" s="63" t="s">
        <v>48</v>
      </c>
      <c r="O36" s="56"/>
    </row>
    <row r="37" spans="1:15" s="78" customFormat="1" ht="22.5" customHeight="1">
      <c r="A37" s="97" t="s">
        <v>5</v>
      </c>
      <c r="B37" s="97"/>
      <c r="C37" s="97"/>
      <c r="D37" s="97"/>
      <c r="E37" s="98"/>
      <c r="F37" s="75">
        <f>SUM(F38:F49)</f>
        <v>782</v>
      </c>
      <c r="G37" s="76">
        <f>SUM(G38:G49)</f>
        <v>102</v>
      </c>
      <c r="H37" s="77">
        <f>MAX(H38:H49)</f>
        <v>45</v>
      </c>
      <c r="I37" s="54" t="s">
        <v>50</v>
      </c>
      <c r="J37" s="75">
        <f>SUM(J38:J49)</f>
        <v>1089.2</v>
      </c>
      <c r="K37" s="76">
        <f>SUM(K38:K49)</f>
        <v>118</v>
      </c>
      <c r="L37" s="77">
        <f>MAX(L38:L49)</f>
        <v>102.6</v>
      </c>
      <c r="M37" s="54" t="s">
        <v>56</v>
      </c>
      <c r="N37" s="66" t="s">
        <v>6</v>
      </c>
    </row>
    <row r="38" spans="1:15" s="1" customFormat="1" ht="22.5" customHeight="1">
      <c r="A38" s="10" t="s">
        <v>7</v>
      </c>
      <c r="C38" s="10"/>
      <c r="D38" s="10"/>
      <c r="E38" s="28"/>
      <c r="F38" s="53">
        <v>5.0999999999999996</v>
      </c>
      <c r="G38" s="42">
        <v>2</v>
      </c>
      <c r="H38" s="45">
        <v>4.0999999999999996</v>
      </c>
      <c r="I38" s="47">
        <v>10</v>
      </c>
      <c r="J38" s="53">
        <v>47.5</v>
      </c>
      <c r="K38" s="42">
        <v>4</v>
      </c>
      <c r="L38" s="45">
        <v>26.6</v>
      </c>
      <c r="M38" s="40">
        <v>21</v>
      </c>
      <c r="N38" s="1" t="s">
        <v>32</v>
      </c>
    </row>
    <row r="39" spans="1:15" s="1" customFormat="1" ht="22.5" customHeight="1">
      <c r="A39" s="10" t="s">
        <v>8</v>
      </c>
      <c r="C39" s="10"/>
      <c r="D39" s="10"/>
      <c r="E39" s="28"/>
      <c r="F39" s="53">
        <v>23.7</v>
      </c>
      <c r="G39" s="42">
        <v>5</v>
      </c>
      <c r="H39" s="45">
        <v>9.9</v>
      </c>
      <c r="I39" s="47">
        <v>13</v>
      </c>
      <c r="J39" s="53">
        <v>0</v>
      </c>
      <c r="K39" s="42">
        <v>0</v>
      </c>
      <c r="L39" s="45">
        <v>0</v>
      </c>
      <c r="M39" s="40">
        <v>0</v>
      </c>
      <c r="N39" s="1" t="s">
        <v>33</v>
      </c>
    </row>
    <row r="40" spans="1:15" s="1" customFormat="1" ht="22.5" customHeight="1">
      <c r="A40" s="10" t="s">
        <v>9</v>
      </c>
      <c r="C40" s="10"/>
      <c r="D40" s="10"/>
      <c r="E40" s="28"/>
      <c r="F40" s="53">
        <v>16.2</v>
      </c>
      <c r="G40" s="42">
        <v>5</v>
      </c>
      <c r="H40" s="45">
        <v>12</v>
      </c>
      <c r="I40" s="47">
        <v>22</v>
      </c>
      <c r="J40" s="53">
        <v>6.2</v>
      </c>
      <c r="K40" s="42">
        <v>2</v>
      </c>
      <c r="L40" s="45">
        <v>5.7</v>
      </c>
      <c r="M40" s="40">
        <v>31</v>
      </c>
      <c r="N40" s="1" t="s">
        <v>34</v>
      </c>
    </row>
    <row r="41" spans="1:15" s="1" customFormat="1" ht="22.5" customHeight="1">
      <c r="A41" s="10" t="s">
        <v>10</v>
      </c>
      <c r="C41" s="10"/>
      <c r="D41" s="10"/>
      <c r="E41" s="28"/>
      <c r="F41" s="53">
        <v>35.700000000000003</v>
      </c>
      <c r="G41" s="42">
        <v>6</v>
      </c>
      <c r="H41" s="45">
        <v>23.7</v>
      </c>
      <c r="I41" s="47">
        <v>24</v>
      </c>
      <c r="J41" s="53">
        <v>53</v>
      </c>
      <c r="K41" s="42">
        <v>6</v>
      </c>
      <c r="L41" s="45">
        <v>41.2</v>
      </c>
      <c r="M41" s="40">
        <v>29</v>
      </c>
      <c r="N41" s="1" t="s">
        <v>35</v>
      </c>
    </row>
    <row r="42" spans="1:15" s="1" customFormat="1" ht="22.5" customHeight="1">
      <c r="A42" s="10" t="s">
        <v>11</v>
      </c>
      <c r="C42" s="10"/>
      <c r="D42" s="10"/>
      <c r="E42" s="28"/>
      <c r="F42" s="53">
        <v>9.6999999999999993</v>
      </c>
      <c r="G42" s="42">
        <v>8</v>
      </c>
      <c r="H42" s="45">
        <v>3.2</v>
      </c>
      <c r="I42" s="47">
        <v>29</v>
      </c>
      <c r="J42" s="53">
        <v>165.6</v>
      </c>
      <c r="K42" s="42">
        <v>15</v>
      </c>
      <c r="L42" s="45">
        <v>102.6</v>
      </c>
      <c r="M42" s="40">
        <v>29</v>
      </c>
      <c r="N42" s="1" t="s">
        <v>36</v>
      </c>
    </row>
    <row r="43" spans="1:15" s="1" customFormat="1" ht="22.5" customHeight="1">
      <c r="A43" s="10" t="s">
        <v>12</v>
      </c>
      <c r="C43" s="10"/>
      <c r="D43" s="10"/>
      <c r="E43" s="28"/>
      <c r="F43" s="53">
        <v>57.6</v>
      </c>
      <c r="G43" s="42">
        <v>10</v>
      </c>
      <c r="H43" s="45">
        <v>28.3</v>
      </c>
      <c r="I43" s="47">
        <v>5</v>
      </c>
      <c r="J43" s="53">
        <v>225</v>
      </c>
      <c r="K43" s="42">
        <v>18</v>
      </c>
      <c r="L43" s="45">
        <v>57.3</v>
      </c>
      <c r="M43" s="40">
        <v>28</v>
      </c>
      <c r="N43" s="1" t="s">
        <v>37</v>
      </c>
    </row>
    <row r="44" spans="1:15" s="1" customFormat="1" ht="22.5" customHeight="1">
      <c r="A44" s="10" t="s">
        <v>13</v>
      </c>
      <c r="C44" s="10"/>
      <c r="D44" s="10"/>
      <c r="E44" s="28"/>
      <c r="F44" s="53">
        <v>202.3</v>
      </c>
      <c r="G44" s="42">
        <v>18</v>
      </c>
      <c r="H44" s="45">
        <v>44.3</v>
      </c>
      <c r="I44" s="47">
        <v>18</v>
      </c>
      <c r="J44" s="53">
        <v>186.8</v>
      </c>
      <c r="K44" s="42">
        <v>18</v>
      </c>
      <c r="L44" s="45">
        <v>43.2</v>
      </c>
      <c r="M44" s="40">
        <v>14</v>
      </c>
      <c r="N44" s="1" t="s">
        <v>38</v>
      </c>
    </row>
    <row r="45" spans="1:15" s="1" customFormat="1" ht="22.5" customHeight="1">
      <c r="A45" s="10" t="s">
        <v>14</v>
      </c>
      <c r="C45" s="10"/>
      <c r="D45" s="10"/>
      <c r="E45" s="28"/>
      <c r="F45" s="53">
        <v>72.5</v>
      </c>
      <c r="G45" s="42">
        <v>11</v>
      </c>
      <c r="H45" s="45">
        <v>37.6</v>
      </c>
      <c r="I45" s="47">
        <v>11</v>
      </c>
      <c r="J45" s="53">
        <v>88.5</v>
      </c>
      <c r="K45" s="42">
        <v>22</v>
      </c>
      <c r="L45" s="45">
        <v>31.9</v>
      </c>
      <c r="M45" s="40">
        <v>29</v>
      </c>
      <c r="N45" s="1" t="s">
        <v>39</v>
      </c>
    </row>
    <row r="46" spans="1:15" s="1" customFormat="1" ht="22.5" customHeight="1">
      <c r="A46" s="10" t="s">
        <v>15</v>
      </c>
      <c r="C46" s="10"/>
      <c r="D46" s="10"/>
      <c r="E46" s="28"/>
      <c r="F46" s="53">
        <v>214.1</v>
      </c>
      <c r="G46" s="42">
        <v>17</v>
      </c>
      <c r="H46" s="45">
        <v>45</v>
      </c>
      <c r="I46" s="47">
        <v>17</v>
      </c>
      <c r="J46" s="53">
        <v>234</v>
      </c>
      <c r="K46" s="42">
        <v>17</v>
      </c>
      <c r="L46" s="45">
        <v>71.099999999999994</v>
      </c>
      <c r="M46" s="40">
        <v>13</v>
      </c>
      <c r="N46" s="1" t="s">
        <v>40</v>
      </c>
    </row>
    <row r="47" spans="1:15" s="1" customFormat="1" ht="22.5" customHeight="1">
      <c r="A47" s="10" t="s">
        <v>16</v>
      </c>
      <c r="C47" s="10"/>
      <c r="D47" s="10"/>
      <c r="E47" s="28"/>
      <c r="F47" s="53">
        <v>110.3</v>
      </c>
      <c r="G47" s="42">
        <v>11</v>
      </c>
      <c r="H47" s="45">
        <v>30.6</v>
      </c>
      <c r="I47" s="47">
        <v>22</v>
      </c>
      <c r="J47" s="53">
        <v>55</v>
      </c>
      <c r="K47" s="42">
        <v>12</v>
      </c>
      <c r="L47" s="45">
        <v>27.5</v>
      </c>
      <c r="M47" s="40">
        <v>1</v>
      </c>
      <c r="N47" s="1" t="s">
        <v>41</v>
      </c>
    </row>
    <row r="48" spans="1:15" s="1" customFormat="1" ht="22.5" customHeight="1">
      <c r="A48" s="10" t="s">
        <v>17</v>
      </c>
      <c r="C48" s="10"/>
      <c r="D48" s="10"/>
      <c r="E48" s="28"/>
      <c r="F48" s="53">
        <v>23.1</v>
      </c>
      <c r="G48" s="42">
        <v>2</v>
      </c>
      <c r="H48" s="45">
        <v>17.100000000000001</v>
      </c>
      <c r="I48" s="47">
        <v>7</v>
      </c>
      <c r="J48" s="53">
        <v>24.7</v>
      </c>
      <c r="K48" s="42">
        <v>3</v>
      </c>
      <c r="L48" s="45">
        <v>13.1</v>
      </c>
      <c r="M48" s="40">
        <v>7</v>
      </c>
      <c r="N48" s="1" t="s">
        <v>42</v>
      </c>
    </row>
    <row r="49" spans="1:15" s="1" customFormat="1" ht="22.5" customHeight="1">
      <c r="A49" s="10" t="s">
        <v>18</v>
      </c>
      <c r="C49" s="10"/>
      <c r="D49" s="10"/>
      <c r="E49" s="28"/>
      <c r="F49" s="53">
        <v>11.7</v>
      </c>
      <c r="G49" s="42">
        <v>7</v>
      </c>
      <c r="H49" s="45">
        <v>7</v>
      </c>
      <c r="I49" s="47">
        <v>3</v>
      </c>
      <c r="J49" s="53">
        <v>2.9</v>
      </c>
      <c r="K49" s="42">
        <v>1</v>
      </c>
      <c r="L49" s="45">
        <v>2.9</v>
      </c>
      <c r="M49" s="40">
        <v>31</v>
      </c>
      <c r="N49" s="10" t="s">
        <v>43</v>
      </c>
    </row>
    <row r="50" spans="1:15" s="1" customFormat="1" ht="4.5" customHeight="1">
      <c r="A50" s="6"/>
      <c r="B50" s="6"/>
      <c r="C50" s="6"/>
      <c r="D50" s="6"/>
      <c r="E50" s="29"/>
      <c r="F50" s="11"/>
      <c r="G50" s="11"/>
      <c r="H50" s="11"/>
      <c r="I50" s="11"/>
      <c r="J50" s="30"/>
      <c r="K50" s="6"/>
      <c r="L50" s="30"/>
      <c r="M50" s="59"/>
      <c r="N50" s="6"/>
    </row>
    <row r="51" spans="1:15" s="102" customFormat="1" ht="18.75" customHeight="1">
      <c r="A51" s="99"/>
      <c r="B51" s="100" t="s">
        <v>52</v>
      </c>
      <c r="C51" s="100"/>
      <c r="D51" s="101"/>
      <c r="E51" s="100"/>
      <c r="F51" s="100"/>
      <c r="G51" s="99"/>
      <c r="H51" s="99"/>
      <c r="I51" s="99"/>
      <c r="J51" s="99"/>
      <c r="K51" s="100" t="s">
        <v>51</v>
      </c>
      <c r="L51" s="100"/>
      <c r="M51" s="101"/>
      <c r="N51" s="99"/>
      <c r="O51" s="99"/>
    </row>
    <row r="52" spans="1:15" s="102" customFormat="1" ht="18.75" customHeight="1">
      <c r="A52" s="99"/>
      <c r="B52" s="100" t="s">
        <v>57</v>
      </c>
      <c r="C52" s="100"/>
      <c r="D52" s="101"/>
      <c r="E52" s="100"/>
      <c r="F52" s="100"/>
      <c r="G52" s="99"/>
      <c r="H52" s="99"/>
      <c r="I52" s="99"/>
      <c r="J52" s="99"/>
      <c r="K52" s="100" t="s">
        <v>53</v>
      </c>
      <c r="L52" s="99"/>
      <c r="M52" s="99"/>
      <c r="N52" s="99"/>
      <c r="O52" s="99"/>
    </row>
    <row r="53" spans="1:15" s="99" customFormat="1" ht="18.75" customHeight="1">
      <c r="C53" s="100" t="s">
        <v>62</v>
      </c>
      <c r="M53" s="103"/>
    </row>
  </sheetData>
  <mergeCells count="14">
    <mergeCell ref="N31:N35"/>
    <mergeCell ref="A31:E35"/>
    <mergeCell ref="F31:I31"/>
    <mergeCell ref="J31:M31"/>
    <mergeCell ref="A37:E37"/>
    <mergeCell ref="A36:E36"/>
    <mergeCell ref="N5:N9"/>
    <mergeCell ref="A12:E12"/>
    <mergeCell ref="M11:M12"/>
    <mergeCell ref="I11:I12"/>
    <mergeCell ref="A11:E11"/>
    <mergeCell ref="A5:E9"/>
    <mergeCell ref="F5:I5"/>
    <mergeCell ref="J5:M5"/>
  </mergeCells>
  <phoneticPr fontId="8" type="noConversion"/>
  <pageMargins left="0.55118110236220474" right="0.35433070866141736" top="0.67" bottom="0.5" header="0.51181102362204722" footer="0.4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2017-08-31T02:24:05Z</cp:lastPrinted>
  <dcterms:created xsi:type="dcterms:W3CDTF">2004-08-16T17:13:42Z</dcterms:created>
  <dcterms:modified xsi:type="dcterms:W3CDTF">2017-10-25T03:02:44Z</dcterms:modified>
</cp:coreProperties>
</file>