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45" windowWidth="18675" windowHeight="7170"/>
  </bookViews>
  <sheets>
    <sheet name="T-12.3" sheetId="1" r:id="rId1"/>
  </sheets>
  <definedNames>
    <definedName name="_xlnm.Print_Area" localSheetId="0">'T-12.3'!$A$1:$P$35</definedName>
  </definedNames>
  <calcPr calcId="145621"/>
</workbook>
</file>

<file path=xl/calcChain.xml><?xml version="1.0" encoding="utf-8"?>
<calcChain xmlns="http://schemas.openxmlformats.org/spreadsheetml/2006/main">
  <c r="I23" i="1" l="1"/>
  <c r="I22" i="1"/>
  <c r="I20" i="1"/>
  <c r="I12" i="1"/>
  <c r="I10" i="1"/>
  <c r="I9" i="1"/>
  <c r="G8" i="1"/>
  <c r="I8" i="1" s="1"/>
</calcChain>
</file>

<file path=xl/sharedStrings.xml><?xml version="1.0" encoding="utf-8"?>
<sst xmlns="http://schemas.openxmlformats.org/spreadsheetml/2006/main" count="105" uniqueCount="75">
  <si>
    <t>ตาราง</t>
  </si>
  <si>
    <t>สถานประกอบการอุตสาหกรรม จำแนกตามประเภทอุตสาหกรรม พ.ศ. 2557 - 2559</t>
  </si>
  <si>
    <t>Table</t>
  </si>
  <si>
    <t>Industrial Establishment by Type of Industries: 2014 - 2016</t>
  </si>
  <si>
    <t>อัตราการเปลี่ยนแปลง</t>
  </si>
  <si>
    <t>ประเภทอุตสาหกรรม</t>
  </si>
  <si>
    <t>Percentage change</t>
  </si>
  <si>
    <t>Type of industry</t>
  </si>
  <si>
    <t>2557</t>
  </si>
  <si>
    <t>2558</t>
  </si>
  <si>
    <t>2559</t>
  </si>
  <si>
    <t>(2014)</t>
  </si>
  <si>
    <t>(2015)</t>
  </si>
  <si>
    <t>(2016)</t>
  </si>
  <si>
    <t>รวมยอด</t>
  </si>
  <si>
    <t>6.7</t>
  </si>
  <si>
    <t>Total</t>
  </si>
  <si>
    <t>การเกษตร</t>
  </si>
  <si>
    <t>2.0</t>
  </si>
  <si>
    <t>Agriculture</t>
  </si>
  <si>
    <t>อาหาร</t>
  </si>
  <si>
    <t>7.0</t>
  </si>
  <si>
    <t>Food</t>
  </si>
  <si>
    <t>เครื่องดื่ม</t>
  </si>
  <si>
    <t xml:space="preserve"> -</t>
  </si>
  <si>
    <t>50.0</t>
  </si>
  <si>
    <t>Beverages</t>
  </si>
  <si>
    <t>สิ่งทอ</t>
  </si>
  <si>
    <t>-6.7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</si>
  <si>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</si>
  <si>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</si>
  <si>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</si>
  <si>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</si>
  <si>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</si>
  <si>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</si>
  <si>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22.5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</si>
  <si>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</si>
  <si>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</si>
  <si>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</si>
  <si>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</si>
  <si>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</si>
  <si>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</si>
  <si>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</si>
  <si>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</si>
  <si>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9.1</t>
  </si>
  <si>
    <t>Chemical</t>
  </si>
  <si>
    <t>ปิโตรเคมีและผลิตภัณฑ์</t>
  </si>
  <si>
    <t>25.0</t>
  </si>
  <si>
    <t>Petrochemical and product</t>
  </si>
  <si>
    <t>ยาง</t>
  </si>
  <si>
    <t>Rubber</t>
  </si>
  <si>
    <t>พลาสติก</t>
  </si>
  <si>
    <t>14.3</t>
  </si>
  <si>
    <t>Plastic</t>
  </si>
  <si>
    <t>อโลหะ</t>
  </si>
  <si>
    <t>2.7</t>
  </si>
  <si>
    <t>Non-metallic</t>
  </si>
  <si>
    <t>ผลิตภัณฑ์โลหะ</t>
  </si>
  <si>
    <t>9.5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</si>
  <si>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</si>
  <si>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</si>
  <si>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</si>
  <si>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</si>
  <si>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</si>
  <si>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</si>
  <si>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5.3</t>
  </si>
  <si>
    <t>Transport</t>
  </si>
  <si>
    <t>อื่น ๆ</t>
  </si>
  <si>
    <t>12.8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</si>
  <si>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</si>
  <si>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</si>
  <si>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</si>
  <si>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</si>
  <si>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สำนักงานอุตสาหกรรมจังหวัดกาฬสินธุ์</t>
  </si>
  <si>
    <t xml:space="preserve">  Source:  Kalasin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</si>
</sst>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#__"/>
    <numFmt numFmtId="188" formatCode="##.0__"/>
    <numFmt numFmtId="189" formatCode="_(* #,##0.00_);_(* \(#,##0.00\);_(* &quot;-&quot;??_);_(@_)"/>
  </numFmts>
  <fonts count="11" x14ac:knownFonts="1">
    <font>
      <sz val="14"/>
      <name val="Cordia New"/>
      <charset val="222"/>
    </font>
    <font>
      <b/>
      <sz val="1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  <xf numFmtId="43" fontId="10" fillId="0" borderId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6" xfId="2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0" fontId="3" fillId="0" borderId="10" xfId="0" applyFont="1" applyBorder="1"/>
    <xf numFmtId="49" fontId="3" fillId="0" borderId="9" xfId="2" applyNumberFormat="1" applyFont="1" applyBorder="1" applyAlignment="1">
      <alignment horizontal="center" vertical="center"/>
    </xf>
    <xf numFmtId="49" fontId="3" fillId="0" borderId="11" xfId="2" applyNumberFormat="1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7" fontId="5" fillId="0" borderId="6" xfId="2" applyNumberFormat="1" applyFont="1" applyBorder="1" applyAlignment="1">
      <alignment horizontal="right"/>
    </xf>
    <xf numFmtId="187" fontId="5" fillId="0" borderId="0" xfId="2" applyNumberFormat="1" applyFont="1" applyBorder="1" applyAlignment="1">
      <alignment horizontal="right"/>
    </xf>
    <xf numFmtId="187" fontId="5" fillId="0" borderId="8" xfId="2" applyNumberFormat="1" applyFont="1" applyBorder="1" applyAlignment="1">
      <alignment horizontal="right"/>
    </xf>
    <xf numFmtId="188" fontId="5" fillId="0" borderId="6" xfId="2" applyNumberFormat="1" applyFont="1" applyBorder="1" applyAlignment="1">
      <alignment horizontal="right"/>
    </xf>
    <xf numFmtId="187" fontId="5" fillId="0" borderId="6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6" xfId="2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  <xf numFmtId="187" fontId="3" fillId="0" borderId="8" xfId="2" applyNumberFormat="1" applyFont="1" applyBorder="1" applyAlignment="1">
      <alignment horizontal="right" vertical="center"/>
    </xf>
    <xf numFmtId="188" fontId="3" fillId="0" borderId="6" xfId="2" applyNumberFormat="1" applyFont="1" applyBorder="1" applyAlignment="1">
      <alignment horizontal="right"/>
    </xf>
    <xf numFmtId="187" fontId="3" fillId="0" borderId="0" xfId="2" applyNumberFormat="1" applyFont="1" applyBorder="1" applyAlignment="1">
      <alignment horizontal="right"/>
    </xf>
    <xf numFmtId="187" fontId="3" fillId="0" borderId="6" xfId="0" applyNumberFormat="1" applyFont="1" applyBorder="1" applyAlignment="1">
      <alignment horizontal="right" vertical="center"/>
    </xf>
    <xf numFmtId="187" fontId="3" fillId="0" borderId="7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4" fontId="3" fillId="0" borderId="6" xfId="1" quotePrefix="1" applyNumberFormat="1" applyFont="1" applyBorder="1" applyAlignment="1">
      <alignment horizontal="right"/>
    </xf>
    <xf numFmtId="44" fontId="3" fillId="0" borderId="0" xfId="1" quotePrefix="1" applyNumberFormat="1" applyFont="1" applyBorder="1" applyAlignment="1">
      <alignment horizontal="right"/>
    </xf>
    <xf numFmtId="187" fontId="3" fillId="0" borderId="13" xfId="1" quotePrefix="1" applyNumberFormat="1" applyFont="1" applyBorder="1" applyAlignment="1">
      <alignment horizontal="right"/>
    </xf>
    <xf numFmtId="44" fontId="3" fillId="0" borderId="7" xfId="1" quotePrefix="1" applyNumberFormat="1" applyFont="1" applyBorder="1" applyAlignment="1">
      <alignment horizontal="right"/>
    </xf>
    <xf numFmtId="187" fontId="6" fillId="0" borderId="6" xfId="0" applyNumberFormat="1" applyFont="1" applyBorder="1" applyAlignment="1">
      <alignment horizontal="right" vertical="center"/>
    </xf>
    <xf numFmtId="187" fontId="6" fillId="0" borderId="7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/>
  </cellXfs>
  <cellStyles count="8">
    <cellStyle name="Comma" xfId="1" builtinId="3"/>
    <cellStyle name="Comma 2" xfId="3"/>
    <cellStyle name="Comma 3" xfId="4"/>
    <cellStyle name="Normal" xfId="0" builtinId="0"/>
    <cellStyle name="Normal 2" xfId="5"/>
    <cellStyle name="Normal 3" xfId="6"/>
    <cellStyle name="เครื่องหมายจุลภาค 2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tabSelected="1" workbookViewId="0">
      <selection activeCell="D1" sqref="D1"/>
    </sheetView>
  </sheetViews>
  <sheetFormatPr defaultRowHeight="21.75" x14ac:dyDescent="0.5"/>
  <cols>
    <col min="1" max="1" width="1.7109375" style="64" customWidth="1"/>
    <col min="2" max="2" width="5.85546875" style="64" customWidth="1"/>
    <col min="3" max="3" width="5.28515625" style="64" customWidth="1"/>
    <col min="4" max="4" width="17" style="64" customWidth="1"/>
    <col min="5" max="5" width="16.140625" style="64" customWidth="1"/>
    <col min="6" max="6" width="0.28515625" style="64" customWidth="1"/>
    <col min="7" max="7" width="15.85546875" style="64" customWidth="1"/>
    <col min="8" max="8" width="16.28515625" style="64" customWidth="1"/>
    <col min="9" max="9" width="16.85546875" style="64" customWidth="1"/>
    <col min="10" max="10" width="0.5703125" style="64" hidden="1" customWidth="1"/>
    <col min="11" max="11" width="17.140625" style="64" customWidth="1"/>
    <col min="12" max="12" width="0.85546875" style="64" customWidth="1"/>
    <col min="13" max="13" width="1.42578125" style="64" customWidth="1"/>
    <col min="14" max="14" width="27.85546875" style="64" customWidth="1"/>
    <col min="15" max="15" width="2.28515625" style="5" customWidth="1"/>
    <col min="16" max="16" width="4.140625" style="5" customWidth="1"/>
    <col min="17" max="16384" width="9.140625" style="5"/>
  </cols>
  <sheetData>
    <row r="1" spans="1:15" s="4" customFormat="1" ht="22.5" customHeight="1" x14ac:dyDescent="0.65">
      <c r="A1" s="1"/>
      <c r="B1" s="2" t="s">
        <v>0</v>
      </c>
      <c r="C1" s="3">
        <v>12.3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4" customFormat="1" ht="18.75" customHeight="1" x14ac:dyDescent="0.65">
      <c r="A2" s="1"/>
      <c r="B2" s="2" t="s">
        <v>2</v>
      </c>
      <c r="C2" s="3">
        <v>12.3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3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s="16" customFormat="1" ht="17.25" customHeight="1" x14ac:dyDescent="0.45">
      <c r="A4" s="6"/>
      <c r="B4" s="6"/>
      <c r="C4" s="6"/>
      <c r="D4" s="6"/>
      <c r="E4" s="7"/>
      <c r="F4" s="8"/>
      <c r="G4" s="9"/>
      <c r="H4" s="10"/>
      <c r="I4" s="11" t="s">
        <v>4</v>
      </c>
      <c r="J4" s="12"/>
      <c r="K4" s="12"/>
      <c r="L4" s="13"/>
      <c r="M4" s="14"/>
      <c r="N4" s="6"/>
      <c r="O4" s="15"/>
    </row>
    <row r="5" spans="1:15" s="16" customFormat="1" ht="13.5" customHeight="1" x14ac:dyDescent="0.45">
      <c r="A5" s="17" t="s">
        <v>5</v>
      </c>
      <c r="B5" s="17"/>
      <c r="C5" s="17"/>
      <c r="D5" s="17"/>
      <c r="E5" s="18"/>
      <c r="F5" s="19"/>
      <c r="G5" s="20"/>
      <c r="H5" s="21"/>
      <c r="I5" s="22" t="s">
        <v>6</v>
      </c>
      <c r="J5" s="23"/>
      <c r="K5" s="23"/>
      <c r="L5" s="24"/>
      <c r="M5" s="17" t="s">
        <v>7</v>
      </c>
      <c r="N5" s="17"/>
      <c r="O5" s="15"/>
    </row>
    <row r="6" spans="1:15" s="16" customFormat="1" ht="15.75" customHeight="1" x14ac:dyDescent="0.45">
      <c r="A6" s="17"/>
      <c r="B6" s="17"/>
      <c r="C6" s="17"/>
      <c r="D6" s="17"/>
      <c r="E6" s="25" t="s">
        <v>8</v>
      </c>
      <c r="F6" s="26"/>
      <c r="G6" s="27" t="s">
        <v>9</v>
      </c>
      <c r="H6" s="28" t="s">
        <v>10</v>
      </c>
      <c r="I6" s="18">
        <v>2558</v>
      </c>
      <c r="J6" s="20"/>
      <c r="K6" s="18">
        <v>2559</v>
      </c>
      <c r="L6" s="19"/>
      <c r="M6" s="17"/>
      <c r="N6" s="17"/>
      <c r="O6" s="15"/>
    </row>
    <row r="7" spans="1:15" s="16" customFormat="1" ht="15.75" customHeight="1" x14ac:dyDescent="0.45">
      <c r="A7" s="29"/>
      <c r="B7" s="29"/>
      <c r="C7" s="29"/>
      <c r="D7" s="29"/>
      <c r="E7" s="30" t="s">
        <v>11</v>
      </c>
      <c r="F7" s="31"/>
      <c r="G7" s="32" t="s">
        <v>12</v>
      </c>
      <c r="H7" s="33" t="s">
        <v>13</v>
      </c>
      <c r="I7" s="30" t="s">
        <v>12</v>
      </c>
      <c r="J7" s="31"/>
      <c r="K7" s="30" t="s">
        <v>13</v>
      </c>
      <c r="L7" s="31"/>
      <c r="M7" s="34"/>
      <c r="N7" s="29"/>
      <c r="O7" s="15"/>
    </row>
    <row r="8" spans="1:15" s="15" customFormat="1" ht="18" customHeight="1" x14ac:dyDescent="0.45">
      <c r="A8" s="35" t="s">
        <v>14</v>
      </c>
      <c r="B8" s="35"/>
      <c r="C8" s="35"/>
      <c r="D8" s="35"/>
      <c r="E8" s="36">
        <v>521</v>
      </c>
      <c r="F8" s="37"/>
      <c r="G8" s="38">
        <f>SUM(G9:G27)</f>
        <v>501</v>
      </c>
      <c r="H8" s="38">
        <v>576</v>
      </c>
      <c r="I8" s="39">
        <f>(G8-E8)/E8*100</f>
        <v>-3.8387715930902107</v>
      </c>
      <c r="J8" s="37"/>
      <c r="K8" s="40" t="s">
        <v>15</v>
      </c>
      <c r="L8" s="41"/>
      <c r="N8" s="42" t="s">
        <v>16</v>
      </c>
    </row>
    <row r="9" spans="1:15" s="52" customFormat="1" ht="15" customHeight="1" x14ac:dyDescent="0.45">
      <c r="A9" s="43"/>
      <c r="B9" s="44" t="s">
        <v>17</v>
      </c>
      <c r="C9" s="43"/>
      <c r="D9" s="43"/>
      <c r="E9" s="45">
        <v>144</v>
      </c>
      <c r="F9" s="46"/>
      <c r="G9" s="47">
        <v>150</v>
      </c>
      <c r="H9" s="47">
        <v>153</v>
      </c>
      <c r="I9" s="48">
        <f>(G9-E9)/E9*100</f>
        <v>4.1666666666666661</v>
      </c>
      <c r="J9" s="49"/>
      <c r="K9" s="50" t="s">
        <v>18</v>
      </c>
      <c r="L9" s="51"/>
      <c r="M9" s="44"/>
      <c r="N9" s="44" t="s">
        <v>19</v>
      </c>
    </row>
    <row r="10" spans="1:15" s="52" customFormat="1" ht="15" customHeight="1" x14ac:dyDescent="0.45">
      <c r="A10" s="44"/>
      <c r="B10" s="44" t="s">
        <v>20</v>
      </c>
      <c r="C10" s="44"/>
      <c r="D10" s="44"/>
      <c r="E10" s="45">
        <v>40</v>
      </c>
      <c r="F10" s="46"/>
      <c r="G10" s="47">
        <v>43</v>
      </c>
      <c r="H10" s="47">
        <v>46</v>
      </c>
      <c r="I10" s="48">
        <f t="shared" ref="I10:I23" si="0">(G10-E10)/E10*100</f>
        <v>7.5</v>
      </c>
      <c r="J10" s="49"/>
      <c r="K10" s="50" t="s">
        <v>21</v>
      </c>
      <c r="L10" s="51"/>
      <c r="M10" s="44"/>
      <c r="N10" s="44" t="s">
        <v>22</v>
      </c>
    </row>
    <row r="11" spans="1:15" s="52" customFormat="1" ht="15" customHeight="1" x14ac:dyDescent="0.45">
      <c r="A11" s="44"/>
      <c r="B11" s="44" t="s">
        <v>23</v>
      </c>
      <c r="C11" s="44"/>
      <c r="D11" s="44"/>
      <c r="E11" s="45">
        <v>2</v>
      </c>
      <c r="F11" s="46"/>
      <c r="G11" s="47">
        <v>2</v>
      </c>
      <c r="H11" s="47">
        <v>3</v>
      </c>
      <c r="I11" s="53" t="s">
        <v>24</v>
      </c>
      <c r="J11" s="54"/>
      <c r="K11" s="50" t="s">
        <v>25</v>
      </c>
      <c r="L11" s="51"/>
      <c r="M11" s="44"/>
      <c r="N11" s="44" t="s">
        <v>26</v>
      </c>
    </row>
    <row r="12" spans="1:15" s="52" customFormat="1" ht="15" customHeight="1" x14ac:dyDescent="0.45">
      <c r="A12" s="44"/>
      <c r="B12" s="44" t="s">
        <v>27</v>
      </c>
      <c r="C12" s="44"/>
      <c r="D12" s="44"/>
      <c r="E12" s="45">
        <v>13</v>
      </c>
      <c r="F12" s="46"/>
      <c r="G12" s="47">
        <v>15</v>
      </c>
      <c r="H12" s="47">
        <v>14</v>
      </c>
      <c r="I12" s="48">
        <f t="shared" si="0"/>
        <v>15.384615384615385</v>
      </c>
      <c r="J12" s="49"/>
      <c r="K12" s="50" t="s">
        <v>28</v>
      </c>
      <c r="L12" s="51"/>
      <c r="M12" s="44"/>
      <c r="N12" s="44" t="s">
        <v>29</v>
      </c>
    </row>
    <row r="13" spans="1:15" s="52" customFormat="1" ht="15" customHeight="1" x14ac:dyDescent="0.45">
      <c r="A13" s="44"/>
      <c r="B13" s="44" t="s">
        <v>30</v>
      </c>
      <c r="C13" s="44"/>
      <c r="D13" s="44"/>
      <c r="E13" s="53" t="s">
        <v>24</v>
      </c>
      <c r="F13" s="55"/>
      <c r="G13" s="53" t="s">
        <v>24</v>
      </c>
      <c r="H13" s="47">
        <v>1</v>
      </c>
      <c r="I13" s="53" t="s">
        <v>24</v>
      </c>
      <c r="J13" s="54"/>
      <c r="K13" s="53" t="s">
        <v>24</v>
      </c>
      <c r="L13" s="56"/>
      <c r="M13" s="44"/>
      <c r="N13" s="44" t="s">
        <v>31</v>
      </c>
    </row>
    <row r="14" spans="1:15" s="52" customFormat="1" ht="15" customHeight="1" x14ac:dyDescent="0.45">
      <c r="A14" s="44"/>
      <c r="B14" s="44" t="s">
        <v>32</v>
      </c>
      <c r="C14" s="44"/>
      <c r="D14" s="44"/>
      <c r="E14" s="45">
        <v>1</v>
      </c>
      <c r="F14" s="46"/>
      <c r="G14" s="47">
        <v>1</v>
      </c>
      <c r="H14" s="47">
        <v>1</v>
      </c>
      <c r="I14" s="53" t="s">
        <v>24</v>
      </c>
      <c r="J14" s="54"/>
      <c r="K14" s="53" t="s">
        <v>24</v>
      </c>
      <c r="L14" s="56"/>
      <c r="M14" s="44"/>
      <c r="N14" s="44" t="s">
        <v>33</v>
      </c>
    </row>
    <row r="15" spans="1:15" s="52" customFormat="1" ht="15" customHeight="1" x14ac:dyDescent="0.45">
      <c r="A15" s="44"/>
      <c r="B15" s="44" t="s">
        <v>34</v>
      </c>
      <c r="C15" s="44"/>
      <c r="D15" s="44"/>
      <c r="E15" s="45">
        <v>40</v>
      </c>
      <c r="F15" s="46"/>
      <c r="G15" s="47">
        <v>40</v>
      </c>
      <c r="H15" s="47">
        <v>49</v>
      </c>
      <c r="I15" s="53" t="s">
        <v>24</v>
      </c>
      <c r="J15" s="54"/>
      <c r="K15" s="50" t="s">
        <v>35</v>
      </c>
      <c r="L15" s="51"/>
      <c r="M15" s="44"/>
      <c r="N15" s="44" t="s">
        <v>36</v>
      </c>
    </row>
    <row r="16" spans="1:15" s="52" customFormat="1" ht="15" customHeight="1" x14ac:dyDescent="0.45">
      <c r="A16" s="44"/>
      <c r="B16" s="44" t="s">
        <v>37</v>
      </c>
      <c r="C16" s="44"/>
      <c r="D16" s="44"/>
      <c r="E16" s="45">
        <v>11</v>
      </c>
      <c r="F16" s="46"/>
      <c r="G16" s="47">
        <v>11</v>
      </c>
      <c r="H16" s="47">
        <v>11</v>
      </c>
      <c r="I16" s="53" t="s">
        <v>24</v>
      </c>
      <c r="J16" s="54"/>
      <c r="K16" s="50" t="s">
        <v>24</v>
      </c>
      <c r="L16" s="51"/>
      <c r="M16" s="44"/>
      <c r="N16" s="44" t="s">
        <v>38</v>
      </c>
    </row>
    <row r="17" spans="1:14" s="52" customFormat="1" ht="15" customHeight="1" x14ac:dyDescent="0.45">
      <c r="A17" s="44"/>
      <c r="B17" s="44" t="s">
        <v>39</v>
      </c>
      <c r="C17" s="44"/>
      <c r="D17" s="44"/>
      <c r="E17" s="53" t="s">
        <v>24</v>
      </c>
      <c r="F17" s="55"/>
      <c r="G17" s="53" t="s">
        <v>24</v>
      </c>
      <c r="H17" s="53" t="s">
        <v>24</v>
      </c>
      <c r="I17" s="53" t="s">
        <v>24</v>
      </c>
      <c r="J17" s="54"/>
      <c r="K17" s="50" t="s">
        <v>24</v>
      </c>
      <c r="L17" s="51"/>
      <c r="M17" s="44"/>
      <c r="N17" s="44" t="s">
        <v>40</v>
      </c>
    </row>
    <row r="18" spans="1:14" s="52" customFormat="1" ht="15" customHeight="1" x14ac:dyDescent="0.45">
      <c r="A18" s="44"/>
      <c r="B18" s="44" t="s">
        <v>41</v>
      </c>
      <c r="C18" s="44"/>
      <c r="D18" s="44"/>
      <c r="E18" s="45">
        <v>1</v>
      </c>
      <c r="F18" s="46"/>
      <c r="G18" s="47">
        <v>1</v>
      </c>
      <c r="H18" s="47">
        <v>1</v>
      </c>
      <c r="I18" s="53" t="s">
        <v>24</v>
      </c>
      <c r="J18" s="54"/>
      <c r="K18" s="50" t="s">
        <v>24</v>
      </c>
      <c r="L18" s="51"/>
      <c r="M18" s="44"/>
      <c r="N18" s="44" t="s">
        <v>42</v>
      </c>
    </row>
    <row r="19" spans="1:14" s="52" customFormat="1" ht="15" customHeight="1" x14ac:dyDescent="0.45">
      <c r="A19" s="44"/>
      <c r="B19" s="44" t="s">
        <v>43</v>
      </c>
      <c r="C19" s="44"/>
      <c r="D19" s="44"/>
      <c r="E19" s="45">
        <v>11</v>
      </c>
      <c r="F19" s="46"/>
      <c r="G19" s="47">
        <v>11</v>
      </c>
      <c r="H19" s="47">
        <v>12</v>
      </c>
      <c r="I19" s="53" t="s">
        <v>24</v>
      </c>
      <c r="J19" s="54"/>
      <c r="K19" s="50" t="s">
        <v>44</v>
      </c>
      <c r="L19" s="51"/>
      <c r="M19" s="44"/>
      <c r="N19" s="44" t="s">
        <v>45</v>
      </c>
    </row>
    <row r="20" spans="1:14" s="52" customFormat="1" ht="15" customHeight="1" x14ac:dyDescent="0.45">
      <c r="A20" s="44"/>
      <c r="B20" s="44" t="s">
        <v>46</v>
      </c>
      <c r="C20" s="44"/>
      <c r="D20" s="44"/>
      <c r="E20" s="45">
        <v>6</v>
      </c>
      <c r="F20" s="46"/>
      <c r="G20" s="47">
        <v>8</v>
      </c>
      <c r="H20" s="47">
        <v>10</v>
      </c>
      <c r="I20" s="48">
        <f t="shared" si="0"/>
        <v>33.333333333333329</v>
      </c>
      <c r="J20" s="49"/>
      <c r="K20" s="50" t="s">
        <v>47</v>
      </c>
      <c r="L20" s="51"/>
      <c r="M20" s="44"/>
      <c r="N20" s="44" t="s">
        <v>48</v>
      </c>
    </row>
    <row r="21" spans="1:14" s="52" customFormat="1" ht="15" customHeight="1" x14ac:dyDescent="0.45">
      <c r="A21" s="44"/>
      <c r="B21" s="44" t="s">
        <v>49</v>
      </c>
      <c r="C21" s="44"/>
      <c r="D21" s="44"/>
      <c r="E21" s="45">
        <v>5</v>
      </c>
      <c r="F21" s="46"/>
      <c r="G21" s="47">
        <v>5</v>
      </c>
      <c r="H21" s="47">
        <v>5</v>
      </c>
      <c r="I21" s="53" t="s">
        <v>24</v>
      </c>
      <c r="J21" s="54"/>
      <c r="K21" s="53" t="s">
        <v>24</v>
      </c>
      <c r="L21" s="56"/>
      <c r="M21" s="44"/>
      <c r="N21" s="44" t="s">
        <v>50</v>
      </c>
    </row>
    <row r="22" spans="1:14" s="52" customFormat="1" ht="15" customHeight="1" x14ac:dyDescent="0.45">
      <c r="A22" s="44"/>
      <c r="B22" s="44" t="s">
        <v>51</v>
      </c>
      <c r="C22" s="44"/>
      <c r="D22" s="44"/>
      <c r="E22" s="45">
        <v>20</v>
      </c>
      <c r="F22" s="46"/>
      <c r="G22" s="47">
        <v>21</v>
      </c>
      <c r="H22" s="47">
        <v>24</v>
      </c>
      <c r="I22" s="48">
        <f t="shared" si="0"/>
        <v>5</v>
      </c>
      <c r="J22" s="49"/>
      <c r="K22" s="50" t="s">
        <v>52</v>
      </c>
      <c r="L22" s="51"/>
      <c r="M22" s="44"/>
      <c r="N22" s="44" t="s">
        <v>53</v>
      </c>
    </row>
    <row r="23" spans="1:14" s="52" customFormat="1" ht="15" customHeight="1" x14ac:dyDescent="0.45">
      <c r="A23" s="44"/>
      <c r="B23" s="44" t="s">
        <v>54</v>
      </c>
      <c r="C23" s="44"/>
      <c r="D23" s="44"/>
      <c r="E23" s="45">
        <v>74</v>
      </c>
      <c r="F23" s="46"/>
      <c r="G23" s="47">
        <v>75</v>
      </c>
      <c r="H23" s="47">
        <v>77</v>
      </c>
      <c r="I23" s="48">
        <f t="shared" si="0"/>
        <v>1.3513513513513513</v>
      </c>
      <c r="J23" s="49"/>
      <c r="K23" s="50" t="s">
        <v>55</v>
      </c>
      <c r="L23" s="51"/>
      <c r="M23" s="44"/>
      <c r="N23" s="44" t="s">
        <v>56</v>
      </c>
    </row>
    <row r="24" spans="1:14" s="52" customFormat="1" ht="15" customHeight="1" x14ac:dyDescent="0.45">
      <c r="A24" s="44"/>
      <c r="B24" s="44" t="s">
        <v>57</v>
      </c>
      <c r="C24" s="44"/>
      <c r="D24" s="44"/>
      <c r="E24" s="45">
        <v>37</v>
      </c>
      <c r="F24" s="46"/>
      <c r="G24" s="47">
        <v>42</v>
      </c>
      <c r="H24" s="47">
        <v>46</v>
      </c>
      <c r="I24" s="53" t="s">
        <v>24</v>
      </c>
      <c r="J24" s="54"/>
      <c r="K24" s="50" t="s">
        <v>58</v>
      </c>
      <c r="L24" s="51"/>
      <c r="M24" s="44"/>
      <c r="N24" s="44" t="s">
        <v>59</v>
      </c>
    </row>
    <row r="25" spans="1:14" s="52" customFormat="1" ht="15" customHeight="1" x14ac:dyDescent="0.45">
      <c r="A25" s="44"/>
      <c r="B25" s="44" t="s">
        <v>60</v>
      </c>
      <c r="C25" s="44"/>
      <c r="D25" s="44"/>
      <c r="E25" s="45">
        <v>19</v>
      </c>
      <c r="F25" s="46"/>
      <c r="G25" s="47">
        <v>19</v>
      </c>
      <c r="H25" s="47">
        <v>19</v>
      </c>
      <c r="I25" s="53" t="s">
        <v>24</v>
      </c>
      <c r="J25" s="54"/>
      <c r="K25" s="53" t="s">
        <v>24</v>
      </c>
      <c r="L25" s="51"/>
      <c r="M25" s="44"/>
      <c r="N25" s="44" t="s">
        <v>61</v>
      </c>
    </row>
    <row r="26" spans="1:14" s="52" customFormat="1" ht="15" customHeight="1" x14ac:dyDescent="0.45">
      <c r="A26" s="44"/>
      <c r="B26" s="44" t="s">
        <v>62</v>
      </c>
      <c r="C26" s="44"/>
      <c r="D26" s="44"/>
      <c r="E26" s="57">
        <v>58</v>
      </c>
      <c r="F26" s="58"/>
      <c r="G26" s="53" t="s">
        <v>24</v>
      </c>
      <c r="H26" s="53" t="s">
        <v>24</v>
      </c>
      <c r="I26" s="53" t="s">
        <v>24</v>
      </c>
      <c r="J26" s="59"/>
      <c r="K26" s="53" t="s">
        <v>24</v>
      </c>
      <c r="L26" s="51"/>
      <c r="M26" s="44"/>
      <c r="N26" s="44" t="s">
        <v>63</v>
      </c>
    </row>
    <row r="27" spans="1:14" s="52" customFormat="1" ht="15" customHeight="1" x14ac:dyDescent="0.45">
      <c r="A27" s="44"/>
      <c r="B27" s="44" t="s">
        <v>64</v>
      </c>
      <c r="C27" s="44"/>
      <c r="D27" s="44"/>
      <c r="E27" s="53" t="s">
        <v>24</v>
      </c>
      <c r="F27" s="46"/>
      <c r="G27" s="47">
        <v>57</v>
      </c>
      <c r="H27" s="47">
        <v>60</v>
      </c>
      <c r="I27" s="48">
        <v>-1.7</v>
      </c>
      <c r="J27" s="49"/>
      <c r="K27" s="50" t="s">
        <v>65</v>
      </c>
      <c r="L27" s="51"/>
      <c r="M27" s="44"/>
      <c r="N27" s="44" t="s">
        <v>66</v>
      </c>
    </row>
    <row r="28" spans="1:14" s="52" customFormat="1" ht="15" customHeight="1" x14ac:dyDescent="0.45">
      <c r="A28" s="44"/>
      <c r="B28" s="44" t="s">
        <v>67</v>
      </c>
      <c r="C28" s="44"/>
      <c r="D28" s="44"/>
      <c r="E28" s="50">
        <v>39</v>
      </c>
      <c r="F28" s="60"/>
      <c r="G28" s="50">
        <v>39</v>
      </c>
      <c r="H28" s="50">
        <v>44</v>
      </c>
      <c r="I28" s="53" t="s">
        <v>24</v>
      </c>
      <c r="J28" s="60"/>
      <c r="K28" s="50" t="s">
        <v>68</v>
      </c>
      <c r="L28" s="51"/>
      <c r="M28" s="44"/>
      <c r="N28" s="44" t="s">
        <v>69</v>
      </c>
    </row>
    <row r="29" spans="1:14" ht="3" customHeight="1" x14ac:dyDescent="0.5">
      <c r="A29" s="61"/>
      <c r="B29" s="61"/>
      <c r="C29" s="61"/>
      <c r="D29" s="62"/>
      <c r="E29" s="63"/>
      <c r="F29" s="63"/>
      <c r="G29" s="63"/>
      <c r="H29" s="63"/>
      <c r="I29" s="63"/>
      <c r="J29" s="61"/>
      <c r="K29" s="63"/>
      <c r="L29" s="62"/>
      <c r="M29" s="61"/>
      <c r="N29" s="61"/>
    </row>
    <row r="30" spans="1:14" ht="3" customHeight="1" x14ac:dyDescent="0.5"/>
    <row r="31" spans="1:14" s="68" customFormat="1" ht="17.25" customHeight="1" x14ac:dyDescent="0.5">
      <c r="A31" s="52" t="s">
        <v>70</v>
      </c>
      <c r="B31" s="52"/>
      <c r="C31" s="65"/>
      <c r="D31" s="66"/>
      <c r="E31" s="67"/>
      <c r="F31" s="67"/>
      <c r="G31" s="67"/>
      <c r="H31" s="67"/>
      <c r="I31" s="67"/>
      <c r="J31" s="67"/>
      <c r="K31" s="67"/>
      <c r="L31" s="67"/>
      <c r="M31" s="67"/>
    </row>
    <row r="32" spans="1:14" s="68" customFormat="1" ht="17.25" customHeight="1" x14ac:dyDescent="0.5">
      <c r="A32" s="65" t="s">
        <v>71</v>
      </c>
      <c r="B32" s="44"/>
      <c r="C32" s="65"/>
      <c r="D32" s="66"/>
      <c r="E32" s="67"/>
      <c r="F32" s="67"/>
      <c r="G32" s="67"/>
      <c r="H32" s="67"/>
      <c r="I32" s="67"/>
      <c r="J32" s="67"/>
      <c r="K32" s="67"/>
      <c r="L32" s="67"/>
      <c r="M32" s="67"/>
    </row>
    <row r="33" spans="1:14" s="68" customFormat="1" ht="18.75" customHeight="1" x14ac:dyDescent="0.5">
      <c r="A33" s="65"/>
      <c r="B33" s="44"/>
      <c r="C33" s="65" t="s">
        <v>72</v>
      </c>
      <c r="D33" s="66"/>
      <c r="E33" s="67"/>
      <c r="F33" s="67"/>
      <c r="G33" s="67"/>
      <c r="H33" s="67"/>
      <c r="I33" s="67"/>
      <c r="J33" s="67"/>
      <c r="K33" s="67"/>
      <c r="L33" s="67"/>
      <c r="M33" s="67"/>
    </row>
    <row r="34" spans="1:14" s="68" customFormat="1" ht="17.25" customHeight="1" x14ac:dyDescent="0.5">
      <c r="A34" s="64"/>
      <c r="B34" s="65" t="s">
        <v>73</v>
      </c>
      <c r="C34" s="66"/>
      <c r="D34" s="66"/>
      <c r="E34" s="67"/>
      <c r="F34" s="67"/>
      <c r="G34" s="69" t="s">
        <v>74</v>
      </c>
      <c r="H34" s="70"/>
      <c r="I34" s="67"/>
      <c r="J34" s="67"/>
      <c r="K34" s="67"/>
      <c r="L34" s="67"/>
      <c r="M34" s="67"/>
    </row>
    <row r="35" spans="1:14" ht="17.25" customHeight="1" x14ac:dyDescent="0.5">
      <c r="A35" s="5"/>
      <c r="B35" s="5"/>
      <c r="C35" s="5"/>
      <c r="D35" s="5"/>
      <c r="G35" s="65"/>
      <c r="H35" s="5"/>
    </row>
    <row r="38" spans="1:14" x14ac:dyDescent="0.5">
      <c r="N38" s="67"/>
    </row>
    <row r="39" spans="1:14" x14ac:dyDescent="0.5">
      <c r="N39" s="67"/>
    </row>
  </sheetData>
  <mergeCells count="5">
    <mergeCell ref="I4:K4"/>
    <mergeCell ref="A5:D6"/>
    <mergeCell ref="I5:K5"/>
    <mergeCell ref="M5:N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2017-10-03T02:09:05Z</dcterms:created>
  <dcterms:modified xsi:type="dcterms:W3CDTF">2017-10-03T02:10:37Z</dcterms:modified>
</cp:coreProperties>
</file>