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<sst xmlns="http://schemas.openxmlformats.org/spreadsheetml/2006/main" count="29" uniqueCount="19">
  <si>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</si>
  <si>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</si>
  <si>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</si>
  <si>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</si>
  <si>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</si>
  <si>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</si>
  <si>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</si>
  <si>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</si>
  <si>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</si>
  <si>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</si>
  <si>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</si>
  <si>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</si>
  <si>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</si>
  <si>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</si>
  <si>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</si>
  <si>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</si>
  <si>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</si>
  <si>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</si>
  <si>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สิงหาคม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</si>
</sst>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13" workbookViewId="0">
      <selection activeCell="B16" sqref="B16:D2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18</v>
      </c>
      <c r="B1" s="3"/>
      <c r="C1" s="3"/>
      <c r="D1" s="3"/>
    </row>
    <row r="2" spans="1:4" ht="24.6" customHeight="1" x14ac:dyDescent="0.2">
      <c r="A2" s="2" t="s">
        <v>15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4" t="s">
        <v>4</v>
      </c>
      <c r="C4" s="14"/>
      <c r="D4" s="14"/>
    </row>
    <row r="5" spans="1:4" ht="24.6" customHeight="1" x14ac:dyDescent="0.3">
      <c r="A5" s="7" t="s">
        <v>5</v>
      </c>
      <c r="B5" s="16">
        <f>SUM(B6,B7,B8,B9,B10,B11,B12,B13,B14)</f>
        <v>244612.96</v>
      </c>
      <c r="C5" s="16">
        <f t="shared" ref="C5:D5" si="0">SUM(C6,C7,C8,C9,C10,C11,C12,C13,C14)</f>
        <v>135812.32</v>
      </c>
      <c r="D5" s="16">
        <f t="shared" si="0"/>
        <v>108800.65</v>
      </c>
    </row>
    <row r="6" spans="1:4" ht="24.6" customHeight="1" x14ac:dyDescent="0.3">
      <c r="A6" s="8" t="s">
        <v>6</v>
      </c>
      <c r="B6" s="17">
        <v>5831.08</v>
      </c>
      <c r="C6" s="17">
        <v>4088.52</v>
      </c>
      <c r="D6" s="17">
        <v>1742.57</v>
      </c>
    </row>
    <row r="7" spans="1:4" ht="24.6" customHeight="1" x14ac:dyDescent="0.3">
      <c r="A7" s="9" t="s">
        <v>7</v>
      </c>
      <c r="B7" s="17">
        <v>11640.83</v>
      </c>
      <c r="C7" s="17">
        <v>3597.86</v>
      </c>
      <c r="D7" s="17">
        <v>8042.97</v>
      </c>
    </row>
    <row r="8" spans="1:4" ht="24.6" customHeight="1" x14ac:dyDescent="0.3">
      <c r="A8" s="10" t="s">
        <v>8</v>
      </c>
      <c r="B8" s="17">
        <v>4645.96</v>
      </c>
      <c r="C8" s="17">
        <v>2402.64</v>
      </c>
      <c r="D8" s="17">
        <v>2243.3200000000002</v>
      </c>
    </row>
    <row r="9" spans="1:4" ht="24.6" customHeight="1" x14ac:dyDescent="0.3">
      <c r="A9" s="10" t="s">
        <v>9</v>
      </c>
      <c r="B9" s="17">
        <v>5891.8</v>
      </c>
      <c r="C9" s="17">
        <v>1932.09</v>
      </c>
      <c r="D9" s="17">
        <v>3959.71</v>
      </c>
    </row>
    <row r="10" spans="1:4" ht="24.6" customHeight="1" x14ac:dyDescent="0.3">
      <c r="A10" s="10" t="s">
        <v>10</v>
      </c>
      <c r="B10" s="17">
        <v>26995.56</v>
      </c>
      <c r="C10" s="17">
        <v>10626.61</v>
      </c>
      <c r="D10" s="17">
        <v>16368.95</v>
      </c>
    </row>
    <row r="11" spans="1:4" ht="24.6" customHeight="1" x14ac:dyDescent="0.3">
      <c r="A11" s="10" t="s">
        <v>11</v>
      </c>
      <c r="B11" s="17">
        <v>148536.57</v>
      </c>
      <c r="C11" s="17">
        <v>87784.33</v>
      </c>
      <c r="D11" s="17">
        <v>60752.24</v>
      </c>
    </row>
    <row r="12" spans="1:4" ht="24.6" customHeight="1" x14ac:dyDescent="0.3">
      <c r="A12" s="10" t="s">
        <v>12</v>
      </c>
      <c r="B12" s="17">
        <v>21058.13</v>
      </c>
      <c r="C12" s="17">
        <v>11875.13</v>
      </c>
      <c r="D12" s="17">
        <v>9183</v>
      </c>
    </row>
    <row r="13" spans="1:4" ht="24.6" customHeight="1" x14ac:dyDescent="0.3">
      <c r="A13" s="10" t="s">
        <v>16</v>
      </c>
      <c r="B13" s="17">
        <v>7716.12</v>
      </c>
      <c r="C13" s="17">
        <v>5211.83</v>
      </c>
      <c r="D13" s="17">
        <v>2504.29</v>
      </c>
    </row>
    <row r="14" spans="1:4" ht="24.6" customHeight="1" x14ac:dyDescent="0.3">
      <c r="A14" s="11" t="s">
        <v>13</v>
      </c>
      <c r="B14" s="17">
        <v>12296.91</v>
      </c>
      <c r="C14" s="17">
        <v>8293.31</v>
      </c>
      <c r="D14" s="17">
        <v>4003.6</v>
      </c>
    </row>
    <row r="15" spans="1:4" ht="24.6" customHeight="1" x14ac:dyDescent="0.2">
      <c r="A15" s="12"/>
      <c r="B15" s="15" t="s">
        <v>14</v>
      </c>
      <c r="C15" s="15"/>
      <c r="D15" s="15"/>
    </row>
    <row r="16" spans="1:4" ht="24.6" customHeight="1" x14ac:dyDescent="0.2">
      <c r="A16" s="7" t="s">
        <v>5</v>
      </c>
      <c r="B16" s="18">
        <f>SUM(B17:B25)</f>
        <v>100</v>
      </c>
      <c r="C16" s="18">
        <f>SUM(C17:C25)</f>
        <v>99.999999999999986</v>
      </c>
      <c r="D16" s="18">
        <f>SUM(D17:D25)</f>
        <v>100.00000000000001</v>
      </c>
    </row>
    <row r="17" spans="1:4" ht="24.6" customHeight="1" x14ac:dyDescent="0.2">
      <c r="A17" s="8" t="s">
        <v>6</v>
      </c>
      <c r="B17" s="19">
        <f>(B6*100)/B5</f>
        <v>2.3837984708577991</v>
      </c>
      <c r="C17" s="19">
        <f t="shared" ref="C17:D17" si="1">(C6*100)/C5</f>
        <v>3.0104190842185745</v>
      </c>
      <c r="D17" s="19">
        <f t="shared" si="1"/>
        <v>1.6016172697497673</v>
      </c>
    </row>
    <row r="18" spans="1:4" ht="24.6" customHeight="1" x14ac:dyDescent="0.2">
      <c r="A18" s="9" t="s">
        <v>7</v>
      </c>
      <c r="B18" s="19">
        <f>(B7*100)/B5</f>
        <v>4.7588770439636559</v>
      </c>
      <c r="C18" s="19">
        <f t="shared" ref="C18:D18" si="2">(C7*100)/C5</f>
        <v>2.6491411088478571</v>
      </c>
      <c r="D18" s="19">
        <f t="shared" si="2"/>
        <v>7.39239149766109</v>
      </c>
    </row>
    <row r="19" spans="1:4" ht="24.6" customHeight="1" x14ac:dyDescent="0.2">
      <c r="A19" s="10" t="s">
        <v>8</v>
      </c>
      <c r="B19" s="19">
        <f>(B8*100)/B5</f>
        <v>1.8993106497709689</v>
      </c>
      <c r="C19" s="19">
        <f t="shared" ref="C19:D19" si="3">(C8*100)/C5</f>
        <v>1.7690884008166563</v>
      </c>
      <c r="D19" s="19">
        <f t="shared" si="3"/>
        <v>2.0618626818865518</v>
      </c>
    </row>
    <row r="20" spans="1:4" ht="24.6" customHeight="1" x14ac:dyDescent="0.2">
      <c r="A20" s="10" t="s">
        <v>9</v>
      </c>
      <c r="B20" s="19">
        <f>(B9*100)/B5</f>
        <v>2.4086213584104459</v>
      </c>
      <c r="C20" s="19">
        <f t="shared" ref="C20:D20" si="4">(C9*100)/C5</f>
        <v>1.4226176240859445</v>
      </c>
      <c r="D20" s="19">
        <f t="shared" si="4"/>
        <v>3.6394175953912042</v>
      </c>
    </row>
    <row r="21" spans="1:4" ht="24.6" customHeight="1" x14ac:dyDescent="0.2">
      <c r="A21" s="10" t="s">
        <v>10</v>
      </c>
      <c r="B21" s="19">
        <f>(B10*100)/B5</f>
        <v>11.036030143292489</v>
      </c>
      <c r="C21" s="19">
        <f t="shared" ref="C21:D21" si="5">(C10*100)/C5</f>
        <v>7.8244816081486563</v>
      </c>
      <c r="D21" s="19">
        <f t="shared" si="5"/>
        <v>15.044900926602921</v>
      </c>
    </row>
    <row r="22" spans="1:4" ht="24.6" customHeight="1" x14ac:dyDescent="0.2">
      <c r="A22" s="10" t="s">
        <v>11</v>
      </c>
      <c r="B22" s="19">
        <f>(B11*100)/B5</f>
        <v>60.723099054113895</v>
      </c>
      <c r="C22" s="19">
        <f t="shared" ref="C22:D22" si="6">(C11*100)/C5</f>
        <v>64.636499840367946</v>
      </c>
      <c r="D22" s="19">
        <f t="shared" si="6"/>
        <v>55.838122290629698</v>
      </c>
    </row>
    <row r="23" spans="1:4" ht="24.6" customHeight="1" x14ac:dyDescent="0.2">
      <c r="A23" s="10" t="s">
        <v>12</v>
      </c>
      <c r="B23" s="19">
        <f>(B12*100)/B5</f>
        <v>8.6087548264000411</v>
      </c>
      <c r="C23" s="19">
        <f t="shared" ref="C23:D23" si="7">(C12*100)/C5</f>
        <v>8.7437796512127903</v>
      </c>
      <c r="D23" s="19">
        <f t="shared" si="7"/>
        <v>8.4402069289108113</v>
      </c>
    </row>
    <row r="24" spans="1:4" ht="24.6" customHeight="1" x14ac:dyDescent="0.2">
      <c r="A24" s="10" t="s">
        <v>16</v>
      </c>
      <c r="B24" s="19">
        <f>(B13*100)/B5</f>
        <v>3.1544199456970721</v>
      </c>
      <c r="C24" s="19">
        <f t="shared" ref="C24:D24" si="8">(C13*100)/C5</f>
        <v>3.8375237239154738</v>
      </c>
      <c r="D24" s="19">
        <f t="shared" si="8"/>
        <v>2.3017233812481819</v>
      </c>
    </row>
    <row r="25" spans="1:4" ht="24.6" customHeight="1" x14ac:dyDescent="0.2">
      <c r="A25" s="13" t="s">
        <v>13</v>
      </c>
      <c r="B25" s="20">
        <f>(B14*100)/B5</f>
        <v>5.0270885074936338</v>
      </c>
      <c r="C25" s="20">
        <f t="shared" ref="C25:D25" si="9">(C14*100)/C5</f>
        <v>6.1064489583861024</v>
      </c>
      <c r="D25" s="20">
        <f t="shared" si="9"/>
        <v>3.6797574279197782</v>
      </c>
    </row>
    <row r="26" spans="1:4" ht="24.6" customHeight="1" x14ac:dyDescent="0.2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2016-02-26T01:39:42Z</dcterms:modified>
</cp:coreProperties>
</file>