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6720"/>
  </bookViews>
  <sheets>
    <sheet name="T-3.3" sheetId="1" r:id="rId1"/>
  </sheets>
  <calcPr calcId="144525"/>
</workbook>
</file>

<file path=xl/calcChain.xml><?xml version="1.0" encoding="utf-8"?>
<calcChain xmlns="http://schemas.openxmlformats.org/spreadsheetml/2006/main">
  <c r="F12" i="1" l="1"/>
  <c r="E12" i="1" s="1"/>
  <c r="G12" i="1"/>
  <c r="H12" i="1"/>
  <c r="I12" i="1"/>
  <c r="J12" i="1"/>
  <c r="K12" i="1"/>
  <c r="L12" i="1"/>
  <c r="E13" i="1"/>
  <c r="E14" i="1"/>
  <c r="E15" i="1"/>
  <c r="E16" i="1"/>
  <c r="E17" i="1"/>
  <c r="E18" i="1"/>
</calcChain>
</file>

<file path=xl/comments1.xml><?xml version="1.0" encoding="utf-8"?>
<comments xmlns="http://schemas.openxmlformats.org/spreadsheetml/2006/main">
  <authors>
    <author>DELL</author>
  </authors>
  <commentList>
    <comment ref="L12" author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จำนวนห้องเรียนสงฆ์ =25 ห้อง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จำนวนห้องเรียนท้องถิ่น = 3 ห้อง</t>
        </r>
      </text>
    </comment>
    <comment ref="K13" author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จำนวนห้องเรียนท้องถิ่น =10 ห้อง
</t>
        </r>
      </text>
    </comment>
  </commentList>
</comments>
</file>

<file path=xl/sharedStrings.xml><?xml version="1.0" encoding="utf-8"?>
<sst xmlns="http://schemas.openxmlformats.org/spreadsheetml/2006/main" count="64" uniqueCount="58">
  <si>
    <t>3. Department of Local Administration</t>
  </si>
  <si>
    <t>3. กรมส่งเสริมการปกครองส่วนท้องถิ่น</t>
  </si>
  <si>
    <t>2.Nong Bua Lam Phu Seconary Educational Service Area Office, Area 19</t>
  </si>
  <si>
    <t>2. สำนักงานเขตพื้นที่การศึกษามัธยมศึกษาเขต 19  จังหวัดหนองบัวลำภู</t>
  </si>
  <si>
    <t>1.Nong Bua Lam Phu  Primary Educational Service Area Office, Area 1 and Area 2</t>
  </si>
  <si>
    <t xml:space="preserve">Source:  </t>
  </si>
  <si>
    <t>1.สำนักงานเขตพื้นที่การศึกษาประถมศึกษาหนองบัวลำภู  เขต 1 และเขต 2</t>
  </si>
  <si>
    <t xml:space="preserve">ที่มา: </t>
  </si>
  <si>
    <t>Na Wang district</t>
  </si>
  <si>
    <t xml:space="preserve">                  -</t>
  </si>
  <si>
    <t xml:space="preserve">                     -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</si>
  <si>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</si>
  <si>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</si>
  <si>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</si>
  <si>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</si>
  <si>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</si>
  <si>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</si>
  <si>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</si>
  <si>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</si>
  <si>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</si>
  <si>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district</t>
  </si>
  <si>
    <t>อำเภอเมือง</t>
  </si>
  <si>
    <t>Total</t>
  </si>
  <si>
    <t>รวมยอด</t>
  </si>
  <si>
    <t>Administration</t>
  </si>
  <si>
    <t>Of Buddhism</t>
  </si>
  <si>
    <t xml:space="preserve">Local </t>
  </si>
  <si>
    <t xml:space="preserve"> Education Commission</t>
  </si>
  <si>
    <t>National Office</t>
  </si>
  <si>
    <t xml:space="preserve">Department of </t>
  </si>
  <si>
    <t xml:space="preserve">Office of the Private </t>
  </si>
  <si>
    <t>Education Commission</t>
  </si>
  <si>
    <t>Secondary</t>
  </si>
  <si>
    <t>Elementary</t>
  </si>
  <si>
    <t>Pre-elementary</t>
  </si>
  <si>
    <t>แห่งชาติ</t>
  </si>
  <si>
    <t>ส่วนท้องถิ่น</t>
  </si>
  <si>
    <t>การศึกษาเอกชน</t>
  </si>
  <si>
    <t xml:space="preserve">Office of the Basic </t>
  </si>
  <si>
    <t>มัธยมศึกษา</t>
  </si>
  <si>
    <t>ประถมศึกษา</t>
  </si>
  <si>
    <t>ก่อนประถมศึกษา</t>
  </si>
  <si>
    <t>สนง.พระพุทธศาสนา</t>
  </si>
  <si>
    <t>การปกครอง</t>
  </si>
  <si>
    <t>คณะกรรมการส่งเสริม</t>
  </si>
  <si>
    <t>การศึกษาขั้นพื้นฐาน</t>
  </si>
  <si>
    <t>รวม</t>
  </si>
  <si>
    <t>กรมส่งเสริม</t>
  </si>
  <si>
    <t>สำนักบริหารงาน</t>
  </si>
  <si>
    <t>สนง.คณะกรรมการ</t>
  </si>
  <si>
    <t>District</t>
  </si>
  <si>
    <t>ระดับการศึกษา Level of education</t>
  </si>
  <si>
    <t>สังกัด Jurisdiction</t>
  </si>
  <si>
    <t>อำเภอ</t>
  </si>
  <si>
    <t>Classroom by Jurisdiction, Level of Education and District: Academic Year 2015</t>
  </si>
  <si>
    <t>Table</t>
  </si>
  <si>
    <t>ห้องเรียน จำแนกตามสังกัด และระดับการศึกษา เป็นรายอำเภอ ปีการศึกษา 2558</t>
  </si>
  <si>
    <t xml:space="preserve">ตาราง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</si>
</sst>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87" formatCode="#,##0\ \ \ \ \ \ \ \ "/>
    <numFmt numFmtId="188" formatCode="#,##0\ \ \ \ \ ____"/>
    <numFmt numFmtId="189" formatCode="#,##0\ \ \ ____"/>
    <numFmt numFmtId="190" formatCode="#,##0\ \ \ \ \ \ \ \ \ ____"/>
    <numFmt numFmtId="191" formatCode="#,##0\ \ \ \ \ \ \ \ ____"/>
    <numFmt numFmtId="192" formatCode="#,##0\ ____"/>
    <numFmt numFmtId="193" formatCode="#,##0\ \ \ \ \ \ "/>
    <numFmt numFmtId="194" formatCode="#,##0\ \ \ \ \ \ \ ____"/>
  </numFmts>
  <fonts count="12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78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1" fillId="0" borderId="0" xfId="0" applyFont="1" applyBorder="1" applyAlignment="1"/>
    <xf numFmtId="0" fontId="3" fillId="0" borderId="0" xfId="0" applyFont="1" applyBorder="1" applyAlignment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/>
    <xf numFmtId="0" fontId="3" fillId="0" borderId="2" xfId="0" applyFont="1" applyBorder="1"/>
    <xf numFmtId="0" fontId="3" fillId="0" borderId="3" xfId="0" applyFont="1" applyBorder="1" applyAlignment="1">
      <alignment horizontal="left"/>
    </xf>
    <xf numFmtId="0" fontId="3" fillId="0" borderId="3" xfId="0" applyFont="1" applyBorder="1" applyAlignment="1"/>
    <xf numFmtId="0" fontId="3" fillId="0" borderId="0" xfId="0" applyFont="1" applyAlignment="1"/>
    <xf numFmtId="187" fontId="4" fillId="0" borderId="0" xfId="0" applyNumberFormat="1" applyFont="1" applyAlignment="1">
      <alignment vertical="center"/>
    </xf>
    <xf numFmtId="0" fontId="2" fillId="0" borderId="4" xfId="0" applyFont="1" applyBorder="1" applyAlignment="1">
      <alignment horizontal="left"/>
    </xf>
    <xf numFmtId="188" fontId="2" fillId="0" borderId="5" xfId="0" applyNumberFormat="1" applyFont="1" applyBorder="1" applyAlignment="1">
      <alignment vertical="center"/>
    </xf>
    <xf numFmtId="189" fontId="2" fillId="0" borderId="5" xfId="0" quotePrefix="1" applyNumberFormat="1" applyFont="1" applyBorder="1" applyAlignment="1">
      <alignment vertical="center"/>
    </xf>
    <xf numFmtId="188" fontId="2" fillId="0" borderId="5" xfId="0" quotePrefix="1" applyNumberFormat="1" applyFont="1" applyBorder="1" applyAlignment="1">
      <alignment horizontal="left" vertical="center"/>
    </xf>
    <xf numFmtId="190" fontId="2" fillId="0" borderId="5" xfId="0" quotePrefix="1" applyNumberFormat="1" applyFont="1" applyBorder="1" applyAlignment="1">
      <alignment vertical="center"/>
    </xf>
    <xf numFmtId="191" fontId="2" fillId="0" borderId="5" xfId="0" applyNumberFormat="1" applyFont="1" applyBorder="1" applyAlignment="1">
      <alignment vertical="center"/>
    </xf>
    <xf numFmtId="192" fontId="2" fillId="0" borderId="5" xfId="0" applyNumberFormat="1" applyFont="1" applyBorder="1" applyAlignment="1">
      <alignment vertical="center"/>
    </xf>
    <xf numFmtId="0" fontId="2" fillId="0" borderId="6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2" fillId="0" borderId="0" xfId="0" applyFont="1" applyAlignment="1">
      <alignment horizontal="left"/>
    </xf>
    <xf numFmtId="189" fontId="2" fillId="0" borderId="5" xfId="0" applyNumberFormat="1" applyFont="1" applyBorder="1" applyAlignment="1">
      <alignment vertical="center"/>
    </xf>
    <xf numFmtId="190" fontId="2" fillId="0" borderId="5" xfId="0" applyNumberFormat="1" applyFont="1" applyBorder="1" applyAlignment="1">
      <alignment vertical="center"/>
    </xf>
    <xf numFmtId="0" fontId="2" fillId="0" borderId="6" xfId="0" applyFont="1" applyBorder="1"/>
    <xf numFmtId="0" fontId="2" fillId="0" borderId="0" xfId="0" applyFont="1" applyBorder="1"/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87" fontId="5" fillId="0" borderId="5" xfId="0" applyNumberFormat="1" applyFont="1" applyBorder="1" applyAlignment="1">
      <alignment vertical="center"/>
    </xf>
    <xf numFmtId="193" fontId="5" fillId="0" borderId="5" xfId="0" applyNumberFormat="1" applyFont="1" applyBorder="1" applyAlignment="1">
      <alignment vertical="center"/>
    </xf>
    <xf numFmtId="191" fontId="5" fillId="0" borderId="5" xfId="0" applyNumberFormat="1" applyFont="1" applyBorder="1" applyAlignment="1">
      <alignment vertical="center"/>
    </xf>
    <xf numFmtId="194" fontId="5" fillId="0" borderId="5" xfId="0" applyNumberFormat="1" applyFont="1" applyBorder="1" applyAlignment="1">
      <alignment vertical="center"/>
    </xf>
    <xf numFmtId="192" fontId="5" fillId="0" borderId="5" xfId="0" applyNumberFormat="1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shrinkToFi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/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/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 shrinkToFit="1"/>
    </xf>
    <xf numFmtId="0" fontId="6" fillId="0" borderId="5" xfId="0" applyFont="1" applyBorder="1" applyAlignment="1"/>
    <xf numFmtId="0" fontId="6" fillId="0" borderId="0" xfId="0" applyFont="1" applyAlignment="1"/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/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8" xfId="0" applyFont="1" applyBorder="1" applyAlignment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0" xfId="0" applyFont="1" applyAlignment="1"/>
    <xf numFmtId="0" fontId="8" fillId="0" borderId="0" xfId="0" applyFont="1" applyBorder="1" applyAlignment="1"/>
    <xf numFmtId="0" fontId="8" fillId="0" borderId="0" xfId="0" applyFont="1" applyBorder="1" applyAlignment="1">
      <alignment horizontal="left"/>
    </xf>
    <xf numFmtId="0" fontId="8" fillId="0" borderId="0" xfId="0" applyFont="1" applyAlignment="1"/>
    <xf numFmtId="0" fontId="8" fillId="0" borderId="0" xfId="0" applyFont="1" applyAlignment="1">
      <alignment horizontal="left"/>
    </xf>
  </cellXfs>
  <cellStyles count="2">
    <cellStyle name="Normal" xfId="0" builtinId="0"/>
    <cellStyle name="ปกติ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Q36"/>
  <sheetViews>
    <sheetView tabSelected="1" zoomScale="93" zoomScaleNormal="93" zoomScaleSheetLayoutView="100" workbookViewId="0">
      <selection activeCell="R15" sqref="R15"/>
    </sheetView>
  </sheetViews>
  <sheetFormatPr defaultRowHeight="20.100000000000001" customHeight="1" x14ac:dyDescent="0.3"/>
  <cols>
    <col min="1" max="1" width="1.7109375" style="1" customWidth="1"/>
    <col min="2" max="2" width="5" style="1" customWidth="1"/>
    <col min="3" max="3" width="4.42578125" style="1" customWidth="1"/>
    <col min="4" max="4" width="7.140625" style="1" customWidth="1"/>
    <col min="5" max="5" width="9.7109375" style="1" customWidth="1"/>
    <col min="6" max="6" width="17.85546875" style="1" customWidth="1"/>
    <col min="7" max="7" width="19.28515625" style="1" customWidth="1"/>
    <col min="8" max="8" width="14.85546875" style="1" customWidth="1"/>
    <col min="9" max="9" width="13.85546875" style="1" customWidth="1"/>
    <col min="10" max="12" width="12.42578125" style="1" customWidth="1"/>
    <col min="13" max="13" width="20.42578125" style="1" customWidth="1"/>
    <col min="14" max="16384" width="9.140625" style="1"/>
  </cols>
  <sheetData>
    <row r="1" spans="1:17" s="76" customFormat="1" ht="24" customHeight="1" x14ac:dyDescent="0.3">
      <c r="A1" s="76" t="s">
        <v>57</v>
      </c>
      <c r="C1" s="77">
        <v>3.3</v>
      </c>
      <c r="D1" s="76" t="s">
        <v>56</v>
      </c>
    </row>
    <row r="2" spans="1:17" s="74" customFormat="1" ht="24" customHeight="1" x14ac:dyDescent="0.3">
      <c r="A2" s="74" t="s">
        <v>55</v>
      </c>
      <c r="C2" s="75">
        <v>3.3</v>
      </c>
      <c r="D2" s="74" t="s">
        <v>54</v>
      </c>
    </row>
    <row r="3" spans="1:17" s="73" customFormat="1" ht="5.0999999999999996" customHeight="1" x14ac:dyDescent="0.3"/>
    <row r="4" spans="1:17" s="13" customFormat="1" ht="24" customHeight="1" x14ac:dyDescent="0.3">
      <c r="A4" s="72" t="s">
        <v>53</v>
      </c>
      <c r="B4" s="72"/>
      <c r="C4" s="72"/>
      <c r="D4" s="71"/>
      <c r="E4" s="64"/>
      <c r="F4" s="69" t="s">
        <v>52</v>
      </c>
      <c r="G4" s="68"/>
      <c r="H4" s="68"/>
      <c r="I4" s="70"/>
      <c r="J4" s="69" t="s">
        <v>51</v>
      </c>
      <c r="K4" s="68"/>
      <c r="L4" s="68"/>
      <c r="M4" s="67" t="s">
        <v>50</v>
      </c>
    </row>
    <row r="5" spans="1:17" s="13" customFormat="1" ht="24" customHeight="1" x14ac:dyDescent="0.3">
      <c r="A5" s="60"/>
      <c r="B5" s="60"/>
      <c r="C5" s="60"/>
      <c r="D5" s="59"/>
      <c r="E5" s="55"/>
      <c r="F5" s="62" t="s">
        <v>49</v>
      </c>
      <c r="G5" s="66" t="s">
        <v>48</v>
      </c>
      <c r="H5" s="65" t="s">
        <v>47</v>
      </c>
      <c r="I5" s="65"/>
      <c r="J5" s="55"/>
      <c r="K5" s="64"/>
      <c r="L5" s="64"/>
      <c r="M5" s="53"/>
    </row>
    <row r="6" spans="1:17" s="13" customFormat="1" ht="24" customHeight="1" x14ac:dyDescent="0.3">
      <c r="A6" s="60"/>
      <c r="B6" s="60"/>
      <c r="C6" s="60"/>
      <c r="D6" s="59"/>
      <c r="E6" s="57" t="s">
        <v>46</v>
      </c>
      <c r="F6" s="57" t="s">
        <v>45</v>
      </c>
      <c r="G6" s="61" t="s">
        <v>44</v>
      </c>
      <c r="H6" s="63" t="s">
        <v>43</v>
      </c>
      <c r="I6" s="56" t="s">
        <v>42</v>
      </c>
      <c r="J6" s="57" t="s">
        <v>41</v>
      </c>
      <c r="K6" s="57" t="s">
        <v>40</v>
      </c>
      <c r="L6" s="57" t="s">
        <v>39</v>
      </c>
      <c r="M6" s="53"/>
    </row>
    <row r="7" spans="1:17" s="13" customFormat="1" ht="24" customHeight="1" x14ac:dyDescent="0.3">
      <c r="A7" s="60"/>
      <c r="B7" s="60"/>
      <c r="C7" s="60"/>
      <c r="D7" s="59"/>
      <c r="E7" s="57" t="s">
        <v>22</v>
      </c>
      <c r="F7" s="62" t="s">
        <v>38</v>
      </c>
      <c r="G7" s="62" t="s">
        <v>37</v>
      </c>
      <c r="H7" s="57" t="s">
        <v>36</v>
      </c>
      <c r="I7" s="56" t="s">
        <v>35</v>
      </c>
      <c r="J7" s="57" t="s">
        <v>34</v>
      </c>
      <c r="K7" s="57" t="s">
        <v>33</v>
      </c>
      <c r="L7" s="61" t="s">
        <v>32</v>
      </c>
      <c r="M7" s="53"/>
    </row>
    <row r="8" spans="1:17" s="13" customFormat="1" ht="24" customHeight="1" x14ac:dyDescent="0.3">
      <c r="A8" s="60"/>
      <c r="B8" s="60"/>
      <c r="C8" s="60"/>
      <c r="D8" s="59"/>
      <c r="E8" s="58"/>
      <c r="F8" s="57" t="s">
        <v>31</v>
      </c>
      <c r="G8" s="57" t="s">
        <v>30</v>
      </c>
      <c r="H8" s="57" t="s">
        <v>29</v>
      </c>
      <c r="I8" s="56" t="s">
        <v>28</v>
      </c>
      <c r="J8" s="55"/>
      <c r="K8" s="54"/>
      <c r="L8" s="54"/>
      <c r="M8" s="53"/>
    </row>
    <row r="9" spans="1:17" s="13" customFormat="1" ht="24" customHeight="1" x14ac:dyDescent="0.3">
      <c r="A9" s="60"/>
      <c r="B9" s="60"/>
      <c r="C9" s="60"/>
      <c r="D9" s="59"/>
      <c r="E9" s="58"/>
      <c r="F9" s="57"/>
      <c r="G9" s="54" t="s">
        <v>27</v>
      </c>
      <c r="H9" s="57" t="s">
        <v>26</v>
      </c>
      <c r="I9" s="56" t="s">
        <v>25</v>
      </c>
      <c r="J9" s="55"/>
      <c r="K9" s="54"/>
      <c r="L9" s="54"/>
      <c r="M9" s="53"/>
    </row>
    <row r="10" spans="1:17" s="13" customFormat="1" ht="24" customHeight="1" x14ac:dyDescent="0.3">
      <c r="A10" s="52"/>
      <c r="B10" s="52"/>
      <c r="C10" s="52"/>
      <c r="D10" s="51"/>
      <c r="E10" s="50"/>
      <c r="F10" s="46"/>
      <c r="G10" s="46"/>
      <c r="H10" s="49" t="s">
        <v>24</v>
      </c>
      <c r="I10" s="48"/>
      <c r="J10" s="47"/>
      <c r="K10" s="46"/>
      <c r="L10" s="46"/>
      <c r="M10" s="45"/>
    </row>
    <row r="11" spans="1:17" s="13" customFormat="1" ht="5.0999999999999996" customHeight="1" x14ac:dyDescent="0.25">
      <c r="A11" s="44"/>
      <c r="B11" s="44"/>
      <c r="C11" s="44"/>
      <c r="D11" s="43"/>
      <c r="E11" s="42"/>
      <c r="F11" s="42"/>
      <c r="G11" s="41"/>
      <c r="H11" s="41"/>
      <c r="I11" s="41"/>
      <c r="J11" s="41"/>
      <c r="K11" s="41"/>
      <c r="L11" s="41"/>
      <c r="M11" s="40"/>
    </row>
    <row r="12" spans="1:17" s="32" customFormat="1" ht="24" customHeight="1" x14ac:dyDescent="0.5">
      <c r="A12" s="39" t="s">
        <v>23</v>
      </c>
      <c r="B12" s="39"/>
      <c r="C12" s="39"/>
      <c r="D12" s="38"/>
      <c r="E12" s="37">
        <f>SUM(F12:I12)</f>
        <v>3349</v>
      </c>
      <c r="F12" s="36">
        <f>SUM(F13:F18)</f>
        <v>3046</v>
      </c>
      <c r="G12" s="35">
        <f>SUM(G13:G18)</f>
        <v>265</v>
      </c>
      <c r="H12" s="33">
        <f>SUM(H13:H18)</f>
        <v>13</v>
      </c>
      <c r="I12" s="34">
        <f>SUM(I13:I18)</f>
        <v>25</v>
      </c>
      <c r="J12" s="33">
        <f>SUM(J13:J18)</f>
        <v>769</v>
      </c>
      <c r="K12" s="33">
        <f>SUM(K13:K18)</f>
        <v>2231</v>
      </c>
      <c r="L12" s="33">
        <f>SUM(L13:L18)</f>
        <v>349</v>
      </c>
      <c r="M12" s="31" t="s">
        <v>22</v>
      </c>
      <c r="O12" s="14"/>
      <c r="Q12" s="14"/>
    </row>
    <row r="13" spans="1:17" s="30" customFormat="1" ht="24" customHeight="1" x14ac:dyDescent="0.25">
      <c r="A13" s="31"/>
      <c r="B13" s="29" t="s">
        <v>21</v>
      </c>
      <c r="C13" s="29"/>
      <c r="D13" s="28"/>
      <c r="E13" s="21">
        <f>SUM(F13:I13)</f>
        <v>931</v>
      </c>
      <c r="F13" s="20">
        <v>745</v>
      </c>
      <c r="G13" s="27">
        <v>157</v>
      </c>
      <c r="H13" s="16">
        <v>13</v>
      </c>
      <c r="I13" s="26">
        <v>16</v>
      </c>
      <c r="J13" s="16">
        <v>217</v>
      </c>
      <c r="K13" s="16">
        <v>595</v>
      </c>
      <c r="L13" s="16">
        <v>119</v>
      </c>
      <c r="M13" s="25" t="s">
        <v>20</v>
      </c>
      <c r="O13" s="14"/>
      <c r="Q13" s="14"/>
    </row>
    <row r="14" spans="1:17" s="30" customFormat="1" ht="24" customHeight="1" x14ac:dyDescent="0.25">
      <c r="A14" s="31"/>
      <c r="B14" s="23" t="s">
        <v>19</v>
      </c>
      <c r="C14" s="23"/>
      <c r="D14" s="22"/>
      <c r="E14" s="21">
        <f>SUM(F14:I14)</f>
        <v>484</v>
      </c>
      <c r="F14" s="20">
        <v>443</v>
      </c>
      <c r="G14" s="27">
        <v>38</v>
      </c>
      <c r="H14" s="18" t="s">
        <v>10</v>
      </c>
      <c r="I14" s="26">
        <v>3</v>
      </c>
      <c r="J14" s="16">
        <v>109</v>
      </c>
      <c r="K14" s="16">
        <v>332</v>
      </c>
      <c r="L14" s="16">
        <v>43</v>
      </c>
      <c r="M14" s="25" t="s">
        <v>18</v>
      </c>
      <c r="O14" s="14"/>
      <c r="Q14" s="14"/>
    </row>
    <row r="15" spans="1:17" s="30" customFormat="1" ht="24" customHeight="1" x14ac:dyDescent="0.25">
      <c r="A15" s="31"/>
      <c r="B15" s="29" t="s">
        <v>17</v>
      </c>
      <c r="C15" s="29"/>
      <c r="D15" s="28"/>
      <c r="E15" s="21">
        <f>SUM(F15:I15)</f>
        <v>512</v>
      </c>
      <c r="F15" s="20">
        <v>498</v>
      </c>
      <c r="G15" s="27">
        <v>11</v>
      </c>
      <c r="H15" s="18" t="s">
        <v>10</v>
      </c>
      <c r="I15" s="17">
        <v>3</v>
      </c>
      <c r="J15" s="16">
        <v>117</v>
      </c>
      <c r="K15" s="16">
        <v>357</v>
      </c>
      <c r="L15" s="16">
        <v>38</v>
      </c>
      <c r="M15" s="25" t="s">
        <v>16</v>
      </c>
      <c r="O15" s="14"/>
      <c r="Q15" s="14"/>
    </row>
    <row r="16" spans="1:17" s="13" customFormat="1" ht="24" customHeight="1" x14ac:dyDescent="0.25">
      <c r="A16" s="24"/>
      <c r="B16" s="29" t="s">
        <v>15</v>
      </c>
      <c r="C16" s="29"/>
      <c r="D16" s="28"/>
      <c r="E16" s="21">
        <f>SUM(F16:I16)</f>
        <v>775</v>
      </c>
      <c r="F16" s="20">
        <v>746</v>
      </c>
      <c r="G16" s="27">
        <v>29</v>
      </c>
      <c r="H16" s="18" t="s">
        <v>10</v>
      </c>
      <c r="I16" s="17" t="s">
        <v>9</v>
      </c>
      <c r="J16" s="16">
        <v>178</v>
      </c>
      <c r="K16" s="16">
        <v>527</v>
      </c>
      <c r="L16" s="16">
        <v>70</v>
      </c>
      <c r="M16" s="25" t="s">
        <v>14</v>
      </c>
      <c r="O16" s="14"/>
      <c r="Q16" s="14"/>
    </row>
    <row r="17" spans="1:17" s="13" customFormat="1" ht="24" customHeight="1" x14ac:dyDescent="0.25">
      <c r="A17" s="24"/>
      <c r="B17" s="23" t="s">
        <v>13</v>
      </c>
      <c r="C17" s="23"/>
      <c r="D17" s="22"/>
      <c r="E17" s="21">
        <f>SUM(F17:I17)</f>
        <v>437</v>
      </c>
      <c r="F17" s="20">
        <v>413</v>
      </c>
      <c r="G17" s="19">
        <v>21</v>
      </c>
      <c r="H17" s="18" t="s">
        <v>10</v>
      </c>
      <c r="I17" s="26">
        <v>3</v>
      </c>
      <c r="J17" s="16">
        <v>98</v>
      </c>
      <c r="K17" s="16">
        <v>271</v>
      </c>
      <c r="L17" s="16">
        <v>68</v>
      </c>
      <c r="M17" s="25" t="s">
        <v>12</v>
      </c>
      <c r="O17" s="14"/>
      <c r="Q17" s="14"/>
    </row>
    <row r="18" spans="1:17" s="13" customFormat="1" ht="24" customHeight="1" x14ac:dyDescent="0.25">
      <c r="A18" s="24"/>
      <c r="B18" s="23" t="s">
        <v>11</v>
      </c>
      <c r="C18" s="23"/>
      <c r="D18" s="22"/>
      <c r="E18" s="21">
        <f>SUM(F18:I18)</f>
        <v>210</v>
      </c>
      <c r="F18" s="20">
        <v>201</v>
      </c>
      <c r="G18" s="19">
        <v>9</v>
      </c>
      <c r="H18" s="18" t="s">
        <v>10</v>
      </c>
      <c r="I18" s="17" t="s">
        <v>9</v>
      </c>
      <c r="J18" s="16">
        <v>50</v>
      </c>
      <c r="K18" s="16">
        <v>149</v>
      </c>
      <c r="L18" s="16">
        <v>11</v>
      </c>
      <c r="M18" s="15" t="s">
        <v>8</v>
      </c>
      <c r="O18" s="14"/>
      <c r="Q18" s="14"/>
    </row>
    <row r="19" spans="1:17" s="7" customFormat="1" ht="4.5" customHeight="1" x14ac:dyDescent="0.25">
      <c r="A19" s="12"/>
      <c r="B19" s="11"/>
      <c r="C19" s="11"/>
      <c r="D19" s="11"/>
      <c r="E19" s="10"/>
      <c r="F19" s="9"/>
      <c r="G19" s="9"/>
      <c r="H19" s="9"/>
      <c r="I19" s="9"/>
      <c r="J19" s="9"/>
      <c r="K19" s="9"/>
      <c r="L19" s="9"/>
      <c r="M19" s="8"/>
    </row>
    <row r="20" spans="1:17" s="1" customFormat="1" ht="6" customHeight="1" x14ac:dyDescent="0.3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7" s="3" customFormat="1" ht="24" customHeight="1" x14ac:dyDescent="0.25">
      <c r="A21" s="5"/>
      <c r="B21" s="5"/>
      <c r="C21" s="4" t="s">
        <v>7</v>
      </c>
      <c r="D21" s="5" t="s">
        <v>6</v>
      </c>
      <c r="H21" s="4" t="s">
        <v>5</v>
      </c>
      <c r="I21" s="3" t="s">
        <v>4</v>
      </c>
    </row>
    <row r="22" spans="1:17" s="3" customFormat="1" ht="24" customHeight="1" x14ac:dyDescent="0.25">
      <c r="D22" s="3" t="s">
        <v>3</v>
      </c>
      <c r="I22" s="3" t="s">
        <v>2</v>
      </c>
    </row>
    <row r="23" spans="1:17" s="3" customFormat="1" ht="24" customHeight="1" x14ac:dyDescent="0.25">
      <c r="D23" s="3" t="s">
        <v>1</v>
      </c>
      <c r="I23" s="3" t="s">
        <v>0</v>
      </c>
    </row>
    <row r="27" spans="1:17" s="1" customFormat="1" ht="20.100000000000001" customHeight="1" x14ac:dyDescent="0.3">
      <c r="J27" s="2"/>
      <c r="K27" s="2"/>
      <c r="L27" s="2"/>
    </row>
    <row r="36" spans="10:12" s="1" customFormat="1" ht="20.100000000000001" customHeight="1" x14ac:dyDescent="0.3">
      <c r="J36" s="2"/>
      <c r="K36" s="2"/>
      <c r="L36" s="2"/>
    </row>
  </sheetData>
  <mergeCells count="5">
    <mergeCell ref="A4:D10"/>
    <mergeCell ref="M4:M10"/>
    <mergeCell ref="J4:L4"/>
    <mergeCell ref="A12:D12"/>
    <mergeCell ref="F4:I4"/>
  </mergeCells>
  <pageMargins left="0.78740157480314965" right="0.78740157480314965" top="0.78740157480314965" bottom="0.78740157480314965" header="0.51181102362204722" footer="0.51181102362204722"/>
  <pageSetup paperSize="9" scale="95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2016-04-12T03:02:23Z</cp:lastPrinted>
  <dcterms:created xsi:type="dcterms:W3CDTF">2016-04-12T03:01:13Z</dcterms:created>
  <dcterms:modified xsi:type="dcterms:W3CDTF">2016-04-12T03:02:58Z</dcterms:modified>
</cp:coreProperties>
</file>