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0" yWindow="408" windowWidth="16992" windowHeight="8988"/>
  </bookViews>
  <sheets>
    <sheet name="T-3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E16" i="1"/>
  <c r="B16" i="1" l="1"/>
  <c r="F16" i="1"/>
  <c r="D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<sst xmlns="http://schemas.openxmlformats.org/spreadsheetml/2006/main" count="29" uniqueCount="19">
  <si>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</si>
  <si>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</si>
  <si>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</si>
  <si>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</si>
  <si>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</si>
  <si>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</si>
  <si>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</si>
  <si>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</si>
  <si>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</si>
  <si>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</si>
  <si>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</si>
  <si>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</si>
  <si>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</si>
  <si>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</si>
  <si>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</si>
  <si>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</si>
  <si>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</si>
  <si>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</si>
  <si>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3  จำนวนและร้อยละของประชากร จำแนกตามอาชีพและเพศ พฤษภาคม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</si>
</sst>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8" sqref="J18"/>
    </sheetView>
  </sheetViews>
  <sheetFormatPr defaultColWidth="9" defaultRowHeight="24.6" customHeight="1" x14ac:dyDescent="0.25"/>
  <cols>
    <col min="1" max="1" width="46.59765625" style="4" customWidth="1"/>
    <col min="2" max="2" width="10" style="4" customWidth="1"/>
    <col min="3" max="3" width="0.19921875" style="4" customWidth="1"/>
    <col min="4" max="4" width="9.69921875" style="4" customWidth="1"/>
    <col min="5" max="5" width="0.3984375" style="4" customWidth="1"/>
    <col min="6" max="6" width="10" style="4" customWidth="1"/>
    <col min="7" max="16384" width="9" style="4"/>
  </cols>
  <sheetData>
    <row r="1" spans="1:6" ht="24.6" customHeight="1" x14ac:dyDescent="0.25">
      <c r="A1" s="2" t="s">
        <v>18</v>
      </c>
      <c r="B1" s="3"/>
      <c r="C1" s="3"/>
      <c r="D1" s="3"/>
      <c r="E1" s="3"/>
      <c r="F1" s="3"/>
    </row>
    <row r="2" spans="1:6" ht="24.6" customHeight="1" x14ac:dyDescent="0.25">
      <c r="A2" s="2" t="s">
        <v>15</v>
      </c>
      <c r="B2" s="3"/>
      <c r="C2" s="3"/>
      <c r="D2" s="3"/>
      <c r="E2" s="3"/>
      <c r="F2" s="3"/>
    </row>
    <row r="3" spans="1:6" ht="24.6" customHeight="1" x14ac:dyDescent="0.25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5">
      <c r="A4" s="5"/>
      <c r="B4" s="22" t="s">
        <v>4</v>
      </c>
      <c r="C4" s="22"/>
      <c r="D4" s="22"/>
      <c r="E4" s="22"/>
      <c r="F4" s="22"/>
    </row>
    <row r="5" spans="1:6" ht="24.6" customHeight="1" x14ac:dyDescent="0.6">
      <c r="A5" s="7" t="s">
        <v>5</v>
      </c>
      <c r="B5" s="14">
        <f>SUM(B6,B7,B8,B9,B10,B11,B12,B13,B14)</f>
        <v>221009.7</v>
      </c>
      <c r="C5" s="14"/>
      <c r="D5" s="14">
        <f t="shared" ref="D5:F5" si="0">SUM(D6,D7,D8,D9,D10,D11,D12,D13,D14)</f>
        <v>132354.14000000001</v>
      </c>
      <c r="E5" s="14"/>
      <c r="F5" s="14">
        <f t="shared" si="0"/>
        <v>88655.549999999988</v>
      </c>
    </row>
    <row r="6" spans="1:6" ht="24.6" customHeight="1" x14ac:dyDescent="0.6">
      <c r="A6" s="8" t="s">
        <v>6</v>
      </c>
      <c r="B6" s="15">
        <v>6758.97</v>
      </c>
      <c r="C6" s="14"/>
      <c r="D6" s="15">
        <v>4652.78</v>
      </c>
      <c r="E6" s="20"/>
      <c r="F6" s="15">
        <v>2106.1999999999998</v>
      </c>
    </row>
    <row r="7" spans="1:6" ht="24.6" customHeight="1" x14ac:dyDescent="0.6">
      <c r="A7" s="9" t="s">
        <v>7</v>
      </c>
      <c r="B7" s="15">
        <v>9622.92</v>
      </c>
      <c r="C7" s="14"/>
      <c r="D7" s="15">
        <v>3471.58</v>
      </c>
      <c r="E7" s="20"/>
      <c r="F7" s="15">
        <v>6151.33</v>
      </c>
    </row>
    <row r="8" spans="1:6" ht="24.6" customHeight="1" x14ac:dyDescent="0.6">
      <c r="A8" s="10" t="s">
        <v>8</v>
      </c>
      <c r="B8" s="15">
        <v>5581.26</v>
      </c>
      <c r="C8" s="14"/>
      <c r="D8" s="15">
        <v>3195.76</v>
      </c>
      <c r="E8" s="20"/>
      <c r="F8" s="15">
        <v>2385.5</v>
      </c>
    </row>
    <row r="9" spans="1:6" ht="24.6" customHeight="1" x14ac:dyDescent="0.6">
      <c r="A9" s="10" t="s">
        <v>9</v>
      </c>
      <c r="B9" s="15">
        <v>4369.1499999999996</v>
      </c>
      <c r="C9" s="14"/>
      <c r="D9" s="15">
        <v>1647.96</v>
      </c>
      <c r="E9" s="20"/>
      <c r="F9" s="15">
        <v>2721.19</v>
      </c>
    </row>
    <row r="10" spans="1:6" ht="24.6" customHeight="1" x14ac:dyDescent="0.6">
      <c r="A10" s="10" t="s">
        <v>10</v>
      </c>
      <c r="B10" s="15">
        <v>26195.38</v>
      </c>
      <c r="C10" s="14"/>
      <c r="D10" s="15">
        <v>9313.76</v>
      </c>
      <c r="E10" s="20"/>
      <c r="F10" s="15">
        <v>16881.62</v>
      </c>
    </row>
    <row r="11" spans="1:6" ht="24.6" customHeight="1" x14ac:dyDescent="0.6">
      <c r="A11" s="10" t="s">
        <v>11</v>
      </c>
      <c r="B11" s="15">
        <v>105306.89</v>
      </c>
      <c r="C11" s="14"/>
      <c r="D11" s="15">
        <v>70238.94</v>
      </c>
      <c r="E11" s="20"/>
      <c r="F11" s="15">
        <v>35067.949999999997</v>
      </c>
    </row>
    <row r="12" spans="1:6" ht="24.6" customHeight="1" x14ac:dyDescent="0.6">
      <c r="A12" s="10" t="s">
        <v>12</v>
      </c>
      <c r="B12" s="15">
        <v>21001.79</v>
      </c>
      <c r="C12" s="14"/>
      <c r="D12" s="15">
        <v>12231.55</v>
      </c>
      <c r="E12" s="20"/>
      <c r="F12" s="15">
        <v>8770.23</v>
      </c>
    </row>
    <row r="13" spans="1:6" ht="24.6" customHeight="1" x14ac:dyDescent="0.6">
      <c r="A13" s="10" t="s">
        <v>16</v>
      </c>
      <c r="B13" s="15">
        <v>12256.99</v>
      </c>
      <c r="C13" s="14"/>
      <c r="D13" s="15">
        <v>9531.56</v>
      </c>
      <c r="E13" s="20"/>
      <c r="F13" s="15">
        <v>2725.43</v>
      </c>
    </row>
    <row r="14" spans="1:6" ht="24.6" customHeight="1" x14ac:dyDescent="0.6">
      <c r="A14" s="11" t="s">
        <v>13</v>
      </c>
      <c r="B14" s="15">
        <v>29916.35</v>
      </c>
      <c r="C14" s="14"/>
      <c r="D14" s="15">
        <v>18070.25</v>
      </c>
      <c r="E14" s="21"/>
      <c r="F14" s="15">
        <v>11846.1</v>
      </c>
    </row>
    <row r="15" spans="1:6" ht="24.6" customHeight="1" x14ac:dyDescent="0.25">
      <c r="A15" s="12"/>
      <c r="B15" s="23" t="s">
        <v>14</v>
      </c>
      <c r="C15" s="23"/>
      <c r="D15" s="23"/>
      <c r="E15" s="23"/>
      <c r="F15" s="23"/>
    </row>
    <row r="16" spans="1:6" ht="24.6" customHeight="1" x14ac:dyDescent="0.25">
      <c r="A16" s="7" t="s">
        <v>5</v>
      </c>
      <c r="B16" s="16">
        <f>SUM(B17,B18,B19,B20,B21,B22,B23,B24,B25)</f>
        <v>99.999999999999986</v>
      </c>
      <c r="C16" s="16"/>
      <c r="D16" s="16">
        <f t="shared" ref="D16:F16" si="1">SUM(D17,D18,D19,D20,D21,D22,D23,D24,D25)</f>
        <v>99.999999999999986</v>
      </c>
      <c r="E16" s="16">
        <f t="shared" si="1"/>
        <v>0</v>
      </c>
      <c r="F16" s="16">
        <f t="shared" si="1"/>
        <v>100.00000000000001</v>
      </c>
    </row>
    <row r="17" spans="1:6" ht="24.6" customHeight="1" x14ac:dyDescent="0.25">
      <c r="A17" s="8" t="s">
        <v>6</v>
      </c>
      <c r="B17" s="17">
        <f>(B6*100)/B5</f>
        <v>3.0582232363556892</v>
      </c>
      <c r="C17" s="3"/>
      <c r="D17" s="17">
        <f t="shared" ref="D17:F17" si="2">(D6*100)/D5</f>
        <v>3.5154019360482409</v>
      </c>
      <c r="E17" s="17"/>
      <c r="F17" s="17">
        <f t="shared" si="2"/>
        <v>2.3757113908830298</v>
      </c>
    </row>
    <row r="18" spans="1:6" ht="24.6" customHeight="1" x14ac:dyDescent="0.25">
      <c r="A18" s="9" t="s">
        <v>7</v>
      </c>
      <c r="B18" s="17">
        <f>(B7*100)/B5</f>
        <v>4.3540713371404056</v>
      </c>
      <c r="C18" s="3"/>
      <c r="D18" s="17">
        <f t="shared" ref="D18:F18" si="3">(D7*100)/D5</f>
        <v>2.6229477974772832</v>
      </c>
      <c r="E18" s="17"/>
      <c r="F18" s="17">
        <f t="shared" si="3"/>
        <v>6.9384601415252636</v>
      </c>
    </row>
    <row r="19" spans="1:6" ht="24.6" customHeight="1" x14ac:dyDescent="0.25">
      <c r="A19" s="10" t="s">
        <v>8</v>
      </c>
      <c r="B19" s="17">
        <f>(B8*100)/B5</f>
        <v>2.5253461725888049</v>
      </c>
      <c r="C19" s="3"/>
      <c r="D19" s="17">
        <f t="shared" ref="D19:F19" si="4">(D8*100)/D5</f>
        <v>2.4145523517435872</v>
      </c>
      <c r="E19" s="17"/>
      <c r="F19" s="17">
        <f t="shared" si="4"/>
        <v>2.6907508892562286</v>
      </c>
    </row>
    <row r="20" spans="1:6" ht="24.6" customHeight="1" x14ac:dyDescent="0.25">
      <c r="A20" s="10" t="s">
        <v>9</v>
      </c>
      <c r="B20" s="17">
        <f>(B9*100)/B5</f>
        <v>1.9769041811287011</v>
      </c>
      <c r="C20" s="3"/>
      <c r="D20" s="17">
        <f t="shared" ref="D20:F20" si="5">(D9*100)/D5</f>
        <v>1.2451140553669118</v>
      </c>
      <c r="E20" s="17"/>
      <c r="F20" s="17">
        <f t="shared" si="5"/>
        <v>3.0693961066171269</v>
      </c>
    </row>
    <row r="21" spans="1:6" ht="24.6" customHeight="1" x14ac:dyDescent="0.25">
      <c r="A21" s="10" t="s">
        <v>10</v>
      </c>
      <c r="B21" s="17">
        <f>(B10*100)/B5</f>
        <v>11.852592895243964</v>
      </c>
      <c r="C21" s="3"/>
      <c r="D21" s="17">
        <f t="shared" ref="D21:F21" si="6">(D10*100)/D5</f>
        <v>7.0369993715345807</v>
      </c>
      <c r="E21" s="17"/>
      <c r="F21" s="17">
        <f t="shared" si="6"/>
        <v>19.04180843726084</v>
      </c>
    </row>
    <row r="22" spans="1:6" ht="24.6" customHeight="1" x14ac:dyDescent="0.25">
      <c r="A22" s="10" t="s">
        <v>11</v>
      </c>
      <c r="B22" s="17">
        <f>(B11*100)/B5</f>
        <v>47.648085129295225</v>
      </c>
      <c r="C22" s="3"/>
      <c r="D22" s="17">
        <f t="shared" ref="D22:F22" si="7">(D11*100)/D5</f>
        <v>53.06894064666205</v>
      </c>
      <c r="E22" s="17"/>
      <c r="F22" s="17">
        <f t="shared" si="7"/>
        <v>39.555278829131396</v>
      </c>
    </row>
    <row r="23" spans="1:6" ht="24.6" customHeight="1" x14ac:dyDescent="0.25">
      <c r="A23" s="10" t="s">
        <v>12</v>
      </c>
      <c r="B23" s="17">
        <f>(B12*100)/B5</f>
        <v>9.5026553133188258</v>
      </c>
      <c r="C23" s="3"/>
      <c r="D23" s="17">
        <f t="shared" ref="D23:F23" si="8">(D12*100)/D5</f>
        <v>9.24153184781375</v>
      </c>
      <c r="E23" s="17"/>
      <c r="F23" s="17">
        <f t="shared" si="8"/>
        <v>9.8924771207217166</v>
      </c>
    </row>
    <row r="24" spans="1:6" ht="24.6" customHeight="1" x14ac:dyDescent="0.25">
      <c r="A24" s="10" t="s">
        <v>16</v>
      </c>
      <c r="B24" s="17">
        <f>(B13*100)/B5</f>
        <v>5.5459059036775304</v>
      </c>
      <c r="C24" s="3"/>
      <c r="D24" s="17">
        <f t="shared" ref="D24:F24" si="9">(D13*100)/D5</f>
        <v>7.2015578810001708</v>
      </c>
      <c r="E24" s="17"/>
      <c r="F24" s="17">
        <f t="shared" si="9"/>
        <v>3.0741786611216111</v>
      </c>
    </row>
    <row r="25" spans="1:6" ht="24.6" customHeight="1" x14ac:dyDescent="0.25">
      <c r="A25" s="13" t="s">
        <v>13</v>
      </c>
      <c r="B25" s="18">
        <f>(B14*100)/B5</f>
        <v>13.536215831250844</v>
      </c>
      <c r="C25" s="19"/>
      <c r="D25" s="18">
        <f t="shared" ref="D25:F25" si="10">(D14*100)/D5</f>
        <v>13.652954112353417</v>
      </c>
      <c r="E25" s="18"/>
      <c r="F25" s="18">
        <f t="shared" si="10"/>
        <v>13.361938423482796</v>
      </c>
    </row>
    <row r="26" spans="1:6" ht="24.6" customHeight="1" x14ac:dyDescent="0.25">
      <c r="A26" s="1" t="s">
        <v>17</v>
      </c>
    </row>
  </sheetData>
  <mergeCells count="2">
    <mergeCell ref="B4:F4"/>
    <mergeCell ref="B15:F15"/>
  </mergeCells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2015-07-10T02:20:19Z</cp:lastPrinted>
  <dcterms:created xsi:type="dcterms:W3CDTF">2013-01-09T03:22:27Z</dcterms:created>
  <dcterms:modified xsi:type="dcterms:W3CDTF">2015-07-10T02:20:36Z</dcterms:modified>
</cp:coreProperties>
</file>