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05" windowWidth="16995" windowHeight="8985"/>
  </bookViews>
  <sheets>
    <sheet name="T.3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5" i="1" l="1"/>
  <c r="D5" i="1"/>
  <c r="B5" i="1"/>
  <c r="D25" i="1" l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B25" i="1"/>
  <c r="B24" i="1"/>
  <c r="B23" i="1"/>
  <c r="B22" i="1"/>
  <c r="B21" i="1"/>
  <c r="B20" i="1"/>
  <c r="B19" i="1"/>
  <c r="B18" i="1"/>
  <c r="D17" i="1"/>
  <c r="C17" i="1"/>
  <c r="B17" i="1"/>
  <c r="D16" i="1" l="1"/>
  <c r="B16" i="1"/>
  <c r="C16" i="1"/>
</calcChain>
</file>

<file path=xl/sharedStrings.xml><?xml version="1.0" encoding="utf-8"?>
<sst xmlns="http://schemas.openxmlformats.org/spreadsheetml/2006/main" count="29" uniqueCount="19">
  <si>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</si>
  <si>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</si>
  <si>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</si>
  <si>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</si>
  <si>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</si>
  <si>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</si>
  <si>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</si>
  <si>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</si>
  <si>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</si>
  <si>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</si>
  <si>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</si>
  <si>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</si>
  <si>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</si>
  <si>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</si>
  <si>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</si>
  <si>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 xml:space="preserve">              จังหวัดหนองบัวลำภู</t>
  </si>
  <si>
    <t>ผู้ปฏิบัติการโรงงานและเครื่องจักรและผู้ปฏิบัติงานด้านการประกอบ</t>
  </si>
  <si>
    <t>ที่มา: การสำรวจภาวะการทำงานของประชากร พ.ศ.2558 สำนักงานสถิติจังหวัดหนองบัวลำภู สำนักงานสถิติแห่งชาติ</t>
  </si>
  <si>
    <t>ตารางที่ 3  จำนวนและร้อยละของประชากร จำแนกตามอาชีพและเพศ ธันวาคม พ.ศ. 2558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</si>
</sst>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2" x14ac:knownFonts="1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187" fontId="11" fillId="0" borderId="0" xfId="0" applyNumberFormat="1" applyFont="1" applyAlignment="1">
      <alignment horizontal="right" vertical="center"/>
    </xf>
    <xf numFmtId="187" fontId="1" fillId="0" borderId="0" xfId="0" applyNumberFormat="1" applyFont="1" applyAlignment="1">
      <alignment horizontal="right" vertical="center"/>
    </xf>
    <xf numFmtId="187" fontId="1" fillId="0" borderId="3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abSelected="1" view="pageLayout" topLeftCell="A13" workbookViewId="0">
      <selection activeCell="D20" sqref="D20"/>
    </sheetView>
  </sheetViews>
  <sheetFormatPr defaultRowHeight="24.6" customHeight="1" x14ac:dyDescent="0.2"/>
  <cols>
    <col min="1" max="1" width="46.625" style="4" customWidth="1"/>
    <col min="2" max="2" width="10" style="4" customWidth="1"/>
    <col min="3" max="3" width="9.75" style="4" customWidth="1"/>
    <col min="4" max="4" width="10" style="4" customWidth="1"/>
    <col min="5" max="16384" width="9" style="4"/>
  </cols>
  <sheetData>
    <row r="1" spans="1:4" ht="24.6" customHeight="1" x14ac:dyDescent="0.2">
      <c r="A1" s="2" t="s">
        <v>18</v>
      </c>
      <c r="B1" s="3"/>
      <c r="C1" s="3"/>
      <c r="D1" s="3"/>
    </row>
    <row r="2" spans="1:4" ht="24.6" customHeight="1" x14ac:dyDescent="0.2">
      <c r="A2" s="2" t="s">
        <v>15</v>
      </c>
      <c r="B2" s="3"/>
      <c r="C2" s="3"/>
      <c r="D2" s="3"/>
    </row>
    <row r="3" spans="1:4" ht="24.6" customHeight="1" x14ac:dyDescent="0.2">
      <c r="A3" s="5" t="s">
        <v>0</v>
      </c>
      <c r="B3" s="6" t="s">
        <v>1</v>
      </c>
      <c r="C3" s="6" t="s">
        <v>2</v>
      </c>
      <c r="D3" s="6" t="s">
        <v>3</v>
      </c>
    </row>
    <row r="4" spans="1:4" ht="24.6" customHeight="1" x14ac:dyDescent="0.2">
      <c r="A4" s="5"/>
      <c r="B4" s="19" t="s">
        <v>4</v>
      </c>
      <c r="C4" s="19"/>
      <c r="D4" s="19"/>
    </row>
    <row r="5" spans="1:4" ht="24.6" customHeight="1" x14ac:dyDescent="0.3">
      <c r="A5" s="7" t="s">
        <v>5</v>
      </c>
      <c r="B5" s="14">
        <f>SUM(B6,B7,B8,B9,B10,B11,B12,B13,B14)</f>
        <v>240701.54</v>
      </c>
      <c r="C5" s="14">
        <f t="shared" ref="C5:D5" si="0">SUM(C6,C7,C8,C9,C10,C11,C12,C13,C14)</f>
        <v>138567.73000000001</v>
      </c>
      <c r="D5" s="14">
        <f t="shared" si="0"/>
        <v>102133.82</v>
      </c>
    </row>
    <row r="6" spans="1:4" ht="24.6" customHeight="1" x14ac:dyDescent="0.3">
      <c r="A6" s="8" t="s">
        <v>6</v>
      </c>
      <c r="B6" s="15">
        <v>5948.56</v>
      </c>
      <c r="C6" s="15">
        <v>4540.17</v>
      </c>
      <c r="D6" s="15">
        <v>1408.39</v>
      </c>
    </row>
    <row r="7" spans="1:4" ht="24.6" customHeight="1" x14ac:dyDescent="0.3">
      <c r="A7" s="9" t="s">
        <v>7</v>
      </c>
      <c r="B7" s="15">
        <v>8661.8700000000008</v>
      </c>
      <c r="C7" s="15">
        <v>3338.22</v>
      </c>
      <c r="D7" s="15">
        <v>5323.65</v>
      </c>
    </row>
    <row r="8" spans="1:4" ht="24.6" customHeight="1" x14ac:dyDescent="0.3">
      <c r="A8" s="10" t="s">
        <v>8</v>
      </c>
      <c r="B8" s="15">
        <v>4171.51</v>
      </c>
      <c r="C8" s="15">
        <v>2324.9299999999998</v>
      </c>
      <c r="D8" s="15">
        <v>1846.58</v>
      </c>
    </row>
    <row r="9" spans="1:4" ht="24.6" customHeight="1" x14ac:dyDescent="0.3">
      <c r="A9" s="10" t="s">
        <v>9</v>
      </c>
      <c r="B9" s="15">
        <v>3628.53</v>
      </c>
      <c r="C9" s="15">
        <v>756.59</v>
      </c>
      <c r="D9" s="15">
        <v>2871.94</v>
      </c>
    </row>
    <row r="10" spans="1:4" ht="24.6" customHeight="1" x14ac:dyDescent="0.3">
      <c r="A10" s="10" t="s">
        <v>10</v>
      </c>
      <c r="B10" s="15">
        <v>32680.86</v>
      </c>
      <c r="C10" s="15">
        <v>14440.82</v>
      </c>
      <c r="D10" s="15">
        <v>18240.04</v>
      </c>
    </row>
    <row r="11" spans="1:4" ht="24.6" customHeight="1" x14ac:dyDescent="0.3">
      <c r="A11" s="10" t="s">
        <v>11</v>
      </c>
      <c r="B11" s="15">
        <v>121055.3</v>
      </c>
      <c r="C11" s="15">
        <v>73769.490000000005</v>
      </c>
      <c r="D11" s="15">
        <v>47285.81</v>
      </c>
    </row>
    <row r="12" spans="1:4" ht="24.6" customHeight="1" x14ac:dyDescent="0.3">
      <c r="A12" s="10" t="s">
        <v>12</v>
      </c>
      <c r="B12" s="15">
        <v>15183.32</v>
      </c>
      <c r="C12" s="15">
        <v>9622.48</v>
      </c>
      <c r="D12" s="15">
        <v>5560.84</v>
      </c>
    </row>
    <row r="13" spans="1:4" ht="24.6" customHeight="1" x14ac:dyDescent="0.3">
      <c r="A13" s="10" t="s">
        <v>16</v>
      </c>
      <c r="B13" s="15">
        <v>15072.59</v>
      </c>
      <c r="C13" s="15">
        <v>11270.6</v>
      </c>
      <c r="D13" s="15">
        <v>3801.99</v>
      </c>
    </row>
    <row r="14" spans="1:4" ht="24.6" customHeight="1" x14ac:dyDescent="0.3">
      <c r="A14" s="11" t="s">
        <v>13</v>
      </c>
      <c r="B14" s="15">
        <v>34299</v>
      </c>
      <c r="C14" s="15">
        <v>18504.43</v>
      </c>
      <c r="D14" s="15">
        <v>15794.58</v>
      </c>
    </row>
    <row r="15" spans="1:4" ht="24.6" customHeight="1" x14ac:dyDescent="0.2">
      <c r="A15" s="12"/>
      <c r="B15" s="20" t="s">
        <v>14</v>
      </c>
      <c r="C15" s="20"/>
      <c r="D15" s="20"/>
    </row>
    <row r="16" spans="1:4" ht="24.6" customHeight="1" x14ac:dyDescent="0.2">
      <c r="A16" s="7" t="s">
        <v>5</v>
      </c>
      <c r="B16" s="16">
        <f>SUM(B17:B25)</f>
        <v>100</v>
      </c>
      <c r="C16" s="16">
        <f>SUM(C17:C25)</f>
        <v>100</v>
      </c>
      <c r="D16" s="16">
        <f>SUM(D17:D25)</f>
        <v>99.999999999999986</v>
      </c>
    </row>
    <row r="17" spans="1:4" ht="24.6" customHeight="1" x14ac:dyDescent="0.2">
      <c r="A17" s="8" t="s">
        <v>6</v>
      </c>
      <c r="B17" s="17">
        <f>(B6*100)/B5</f>
        <v>2.4713427259335359</v>
      </c>
      <c r="C17" s="17">
        <f t="shared" ref="C17:D17" si="1">(C6*100)/C5</f>
        <v>3.2764987923234359</v>
      </c>
      <c r="D17" s="17">
        <f t="shared" si="1"/>
        <v>1.3789653613269335</v>
      </c>
    </row>
    <row r="18" spans="1:4" ht="24.6" customHeight="1" x14ac:dyDescent="0.2">
      <c r="A18" s="9" t="s">
        <v>7</v>
      </c>
      <c r="B18" s="17">
        <f>(B7*100)/B5</f>
        <v>3.5985935112837253</v>
      </c>
      <c r="C18" s="17">
        <f t="shared" ref="C18:D18" si="2">(C7*100)/C5</f>
        <v>2.4090890425931057</v>
      </c>
      <c r="D18" s="17">
        <f t="shared" si="2"/>
        <v>5.212426207107498</v>
      </c>
    </row>
    <row r="19" spans="1:4" ht="24.6" customHeight="1" x14ac:dyDescent="0.2">
      <c r="A19" s="10" t="s">
        <v>8</v>
      </c>
      <c r="B19" s="17">
        <f>(B8*100)/B5</f>
        <v>1.7330632782823077</v>
      </c>
      <c r="C19" s="17">
        <f t="shared" ref="C19:D19" si="3">(C8*100)/C5</f>
        <v>1.6778293185577908</v>
      </c>
      <c r="D19" s="17">
        <f t="shared" si="3"/>
        <v>1.8080005232351046</v>
      </c>
    </row>
    <row r="20" spans="1:4" ht="24.6" customHeight="1" x14ac:dyDescent="0.2">
      <c r="A20" s="10" t="s">
        <v>9</v>
      </c>
      <c r="B20" s="17">
        <f>(B9*100)/B5</f>
        <v>1.507481007391976</v>
      </c>
      <c r="C20" s="17">
        <f t="shared" ref="C20:D20" si="4">(C9*100)/C5</f>
        <v>0.54600735683553447</v>
      </c>
      <c r="D20" s="17">
        <f t="shared" si="4"/>
        <v>2.811938298205237</v>
      </c>
    </row>
    <row r="21" spans="1:4" ht="24.6" customHeight="1" x14ac:dyDescent="0.2">
      <c r="A21" s="10" t="s">
        <v>10</v>
      </c>
      <c r="B21" s="17">
        <f>(B10*100)/B5</f>
        <v>13.577337311593435</v>
      </c>
      <c r="C21" s="17">
        <f t="shared" ref="C21:D21" si="5">(C10*100)/C5</f>
        <v>10.421488466326178</v>
      </c>
      <c r="D21" s="17">
        <f t="shared" si="5"/>
        <v>17.858961899202438</v>
      </c>
    </row>
    <row r="22" spans="1:4" ht="24.6" customHeight="1" x14ac:dyDescent="0.2">
      <c r="A22" s="10" t="s">
        <v>11</v>
      </c>
      <c r="B22" s="17">
        <f>(B11*100)/B5</f>
        <v>50.292698584313172</v>
      </c>
      <c r="C22" s="17">
        <f t="shared" ref="C22:D22" si="6">(C11*100)/C5</f>
        <v>53.237135370551286</v>
      </c>
      <c r="D22" s="17">
        <f t="shared" si="6"/>
        <v>46.297896230651119</v>
      </c>
    </row>
    <row r="23" spans="1:4" ht="24.6" customHeight="1" x14ac:dyDescent="0.2">
      <c r="A23" s="10" t="s">
        <v>12</v>
      </c>
      <c r="B23" s="17">
        <f>(B12*100)/B5</f>
        <v>6.3079446853559809</v>
      </c>
      <c r="C23" s="17">
        <f t="shared" ref="C23:D23" si="7">(C12*100)/C5</f>
        <v>6.9442430788178457</v>
      </c>
      <c r="D23" s="17">
        <f t="shared" si="7"/>
        <v>5.4446607401936005</v>
      </c>
    </row>
    <row r="24" spans="1:4" ht="24.6" customHeight="1" x14ac:dyDescent="0.2">
      <c r="A24" s="10" t="s">
        <v>16</v>
      </c>
      <c r="B24" s="17">
        <f>(B13*100)/B5</f>
        <v>6.261941656044244</v>
      </c>
      <c r="C24" s="17">
        <f t="shared" ref="C24:D24" si="8">(C13*100)/C5</f>
        <v>8.1336397731275518</v>
      </c>
      <c r="D24" s="17">
        <f t="shared" si="8"/>
        <v>3.7225573272398895</v>
      </c>
    </row>
    <row r="25" spans="1:4" ht="24.6" customHeight="1" x14ac:dyDescent="0.2">
      <c r="A25" s="13" t="s">
        <v>13</v>
      </c>
      <c r="B25" s="18">
        <f>(B14*100)/B5</f>
        <v>14.249597239801624</v>
      </c>
      <c r="C25" s="18">
        <f t="shared" ref="C25:D25" si="9">(C14*100)/C5</f>
        <v>13.354068800867271</v>
      </c>
      <c r="D25" s="18">
        <f t="shared" si="9"/>
        <v>15.464593412838175</v>
      </c>
    </row>
    <row r="26" spans="1:4" ht="24.6" customHeight="1" x14ac:dyDescent="0.2">
      <c r="A26" s="1" t="s">
        <v>17</v>
      </c>
    </row>
  </sheetData>
  <mergeCells count="2">
    <mergeCell ref="B4:D4"/>
    <mergeCell ref="B15:D15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T.3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2013-01-22T01:45:09Z</cp:lastPrinted>
  <dcterms:created xsi:type="dcterms:W3CDTF">2013-01-09T03:22:27Z</dcterms:created>
  <dcterms:modified xsi:type="dcterms:W3CDTF">2016-02-26T02:05:52Z</dcterms:modified>
</cp:coreProperties>
</file>