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1.3" sheetId="1" r:id="rId1"/>
  </sheets>
  <calcPr calcId="144525"/>
</workbook>
</file>

<file path=xl/calcChain.xml><?xml version="1.0" encoding="utf-8"?>
<calcChain xmlns="http://schemas.openxmlformats.org/spreadsheetml/2006/main">
  <c r="F12" i="1" l="1"/>
  <c r="F10" i="1" s="1"/>
  <c r="G12" i="1"/>
  <c r="G10" i="1" s="1"/>
  <c r="H12" i="1"/>
  <c r="H10" i="1" s="1"/>
  <c r="I12" i="1"/>
  <c r="I10" i="1" s="1"/>
  <c r="J12" i="1"/>
  <c r="J10" i="1" s="1"/>
  <c r="K12" i="1"/>
  <c r="K10" i="1" s="1"/>
  <c r="L12" i="1"/>
  <c r="L10" i="1" s="1"/>
  <c r="M12" i="1"/>
  <c r="M10" i="1" s="1"/>
  <c r="N12" i="1"/>
  <c r="N10" i="1" s="1"/>
  <c r="O12" i="1"/>
  <c r="O10" i="1" s="1"/>
  <c r="P12" i="1"/>
  <c r="P10" i="1" s="1"/>
  <c r="Q12" i="1"/>
  <c r="Q10" i="1" s="1"/>
  <c r="R12" i="1"/>
  <c r="R10" i="1" s="1"/>
  <c r="S12" i="1"/>
  <c r="S10" i="1" s="1"/>
  <c r="T12" i="1"/>
  <c r="T10" i="1" s="1"/>
  <c r="U12" i="1"/>
  <c r="U10" i="1" s="1"/>
  <c r="V12" i="1"/>
  <c r="V10" i="1" s="1"/>
  <c r="W12" i="1"/>
  <c r="W10" i="1" s="1"/>
  <c r="X12" i="1"/>
  <c r="X10" i="1" s="1"/>
  <c r="E13" i="1"/>
  <c r="E12" i="1" s="1"/>
  <c r="E10" i="1" s="1"/>
  <c r="E14" i="1"/>
  <c r="E15" i="1"/>
  <c r="E16" i="1"/>
  <c r="E17" i="1"/>
  <c r="E18" i="1"/>
</calcChain>
</file>

<file path=xl/sharedStrings.xml><?xml version="1.0" encoding="utf-8"?>
<sst xmlns="http://schemas.openxmlformats.org/spreadsheetml/2006/main" count="57" uniqueCount="56">
  <si>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</si>
  <si>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</si>
  <si>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 + Central house + During move.</t>
  </si>
  <si>
    <t xml:space="preserve">   หมายเหตุ: ไม่ทราบ = ไม่ทราบ/ระบุปีจันทรคติ + ผู้อยู่ในทะเบียนบ้านกลาง + ผู้อยู่ในระหว่างการย้าย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</si>
  <si>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</si>
  <si>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</si>
  <si>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</si>
  <si>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</si>
  <si>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</si>
  <si>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</si>
  <si>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</si>
  <si>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</si>
  <si>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</si>
  <si>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</si>
  <si>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</si>
  <si>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</si>
  <si>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Non-municipal area</t>
  </si>
  <si>
    <t>นอกเขตเทศบาล</t>
  </si>
  <si>
    <t>Municipal area</t>
  </si>
  <si>
    <t>ในเขตเทศบาล</t>
  </si>
  <si>
    <t>Total</t>
  </si>
  <si>
    <t>รวมยอด</t>
  </si>
  <si>
    <t>nationality</t>
  </si>
  <si>
    <t>over</t>
  </si>
  <si>
    <t>Not thai</t>
  </si>
  <si>
    <t>Unknown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</si>
  <si>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</si>
  <si>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</si>
  <si>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</si>
  <si>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</si>
  <si>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</si>
  <si>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</si>
  <si>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</si>
  <si>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</si>
  <si>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</si>
  <si>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</si>
  <si>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</si>
  <si>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</si>
  <si>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</si>
  <si>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</si>
  <si>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</si>
  <si>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</si>
  <si>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</si>
  <si>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 xml:space="preserve">District </t>
  </si>
  <si>
    <t>สัญชาติไทย</t>
  </si>
  <si>
    <t>ไม่ทราบ</t>
  </si>
  <si>
    <t>มากกว่า</t>
  </si>
  <si>
    <t>รวม</t>
  </si>
  <si>
    <t>อำเภอ</t>
  </si>
  <si>
    <t>ผู้ไม่ใช่</t>
  </si>
  <si>
    <t>80 และ</t>
  </si>
  <si>
    <t xml:space="preserve"> หมวดอายุ (ปี)  Age Group (year)</t>
  </si>
  <si>
    <t>Population from Registration Record by Age Group and District: 2015</t>
  </si>
  <si>
    <t>Table</t>
  </si>
  <si>
    <t>ประชากรจากการทะเบียน จำแนกตามหมวดอายุ เป็นรายอำเภอ พ.ศ.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</si>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</sst>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\ __"/>
    <numFmt numFmtId="188" formatCode="0.0"/>
  </numFmts>
  <fonts count="8" x14ac:knownFonts="1">
    <font>
      <sz val="14"/>
      <name val="Cordia New"/>
      <charset val="222"/>
    </font>
    <font>
      <sz val="10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3" xfId="0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87" fontId="3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8" fontId="5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6" fillId="0" borderId="3" xfId="0" applyNumberFormat="1" applyFont="1" applyBorder="1" applyAlignment="1">
      <alignment horizontal="right" vertical="center" shrinkToFi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9" xfId="0" quotePrefix="1" applyFont="1" applyBorder="1" applyAlignment="1">
      <alignment horizontal="center" vertical="center" shrinkToFit="1"/>
    </xf>
    <xf numFmtId="16" fontId="3" fillId="0" borderId="0" xfId="0" quotePrefix="1" applyNumberFormat="1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10" xfId="0" quotePrefix="1" applyFont="1" applyBorder="1" applyAlignment="1">
      <alignment horizontal="center" vertical="center" shrinkToFit="1"/>
    </xf>
    <xf numFmtId="0" fontId="3" fillId="0" borderId="11" xfId="0" quotePrefix="1" applyFont="1" applyBorder="1" applyAlignment="1">
      <alignment horizontal="center" vertical="center" shrinkToFit="1"/>
    </xf>
    <xf numFmtId="0" fontId="3" fillId="0" borderId="5" xfId="0" quotePrefix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20"/>
  <sheetViews>
    <sheetView tabSelected="1" workbookViewId="0">
      <selection activeCell="AB11" sqref="AB11"/>
    </sheetView>
  </sheetViews>
  <sheetFormatPr defaultRowHeight="13.5" x14ac:dyDescent="0.5"/>
  <cols>
    <col min="1" max="1" width="1.5703125" style="1" customWidth="1"/>
    <col min="2" max="2" width="5" style="1" customWidth="1"/>
    <col min="3" max="3" width="5.42578125" style="2" customWidth="1"/>
    <col min="4" max="4" width="3.140625" style="1" customWidth="1"/>
    <col min="5" max="5" width="5.85546875" style="1" customWidth="1"/>
    <col min="6" max="21" width="5.140625" style="1" customWidth="1"/>
    <col min="22" max="22" width="6" style="1" customWidth="1"/>
    <col min="23" max="23" width="6.5703125" style="1" customWidth="1"/>
    <col min="24" max="24" width="7.28515625" style="2" customWidth="1"/>
    <col min="25" max="25" width="1.28515625" style="1" customWidth="1"/>
    <col min="26" max="26" width="16.140625" style="1" customWidth="1"/>
    <col min="27" max="16384" width="9.140625" style="1"/>
  </cols>
  <sheetData>
    <row r="1" spans="1:28" s="17" customFormat="1" ht="24" customHeight="1" x14ac:dyDescent="0.5">
      <c r="A1" s="62" t="s">
        <v>55</v>
      </c>
      <c r="B1" s="62"/>
      <c r="C1" s="61">
        <v>1.3</v>
      </c>
      <c r="D1" s="62" t="s">
        <v>54</v>
      </c>
      <c r="X1" s="59"/>
    </row>
    <row r="2" spans="1:28" s="17" customFormat="1" ht="24" customHeight="1" x14ac:dyDescent="0.5">
      <c r="A2" s="62" t="s">
        <v>53</v>
      </c>
      <c r="B2" s="62"/>
      <c r="C2" s="61">
        <v>1.3</v>
      </c>
      <c r="D2" s="60" t="s">
        <v>52</v>
      </c>
      <c r="X2" s="59"/>
    </row>
    <row r="3" spans="1:28" ht="5.25" customHeight="1" x14ac:dyDescent="0.5">
      <c r="A3" s="57"/>
      <c r="B3" s="57"/>
      <c r="C3" s="58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8"/>
      <c r="Y3" s="57"/>
      <c r="Z3" s="57"/>
    </row>
    <row r="4" spans="1:28" ht="24" customHeight="1" x14ac:dyDescent="0.5">
      <c r="A4" s="9"/>
      <c r="B4" s="56"/>
      <c r="C4" s="56"/>
      <c r="D4" s="55"/>
      <c r="E4" s="54"/>
      <c r="F4" s="53" t="s">
        <v>51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1"/>
    </row>
    <row r="5" spans="1:28" ht="24" customHeight="1" x14ac:dyDescent="0.5">
      <c r="E5" s="46"/>
      <c r="F5" s="50"/>
      <c r="G5" s="49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 t="s">
        <v>50</v>
      </c>
      <c r="W5" s="48"/>
      <c r="X5" s="48" t="s">
        <v>49</v>
      </c>
      <c r="Y5" s="38"/>
      <c r="Z5" s="47"/>
    </row>
    <row r="6" spans="1:28" ht="24" customHeight="1" x14ac:dyDescent="0.5">
      <c r="A6" s="44" t="s">
        <v>48</v>
      </c>
      <c r="B6" s="44"/>
      <c r="C6" s="44"/>
      <c r="D6" s="43"/>
      <c r="E6" s="42" t="s">
        <v>47</v>
      </c>
      <c r="F6" s="11"/>
      <c r="G6" s="9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5" t="s">
        <v>46</v>
      </c>
      <c r="W6" s="45" t="s">
        <v>45</v>
      </c>
      <c r="X6" s="45" t="s">
        <v>44</v>
      </c>
      <c r="Y6" s="38"/>
      <c r="Z6" s="37" t="s">
        <v>43</v>
      </c>
    </row>
    <row r="7" spans="1:28" ht="24" customHeight="1" x14ac:dyDescent="0.5">
      <c r="A7" s="44"/>
      <c r="B7" s="44"/>
      <c r="C7" s="44"/>
      <c r="D7" s="43"/>
      <c r="E7" s="42" t="s">
        <v>20</v>
      </c>
      <c r="F7" s="41" t="s">
        <v>42</v>
      </c>
      <c r="G7" s="40" t="s">
        <v>41</v>
      </c>
      <c r="H7" s="39" t="s">
        <v>40</v>
      </c>
      <c r="I7" s="39" t="s">
        <v>39</v>
      </c>
      <c r="J7" s="39" t="s">
        <v>38</v>
      </c>
      <c r="K7" s="39" t="s">
        <v>37</v>
      </c>
      <c r="L7" s="39" t="s">
        <v>36</v>
      </c>
      <c r="M7" s="39" t="s">
        <v>35</v>
      </c>
      <c r="N7" s="39" t="s">
        <v>34</v>
      </c>
      <c r="O7" s="39" t="s">
        <v>33</v>
      </c>
      <c r="P7" s="39" t="s">
        <v>32</v>
      </c>
      <c r="Q7" s="39" t="s">
        <v>31</v>
      </c>
      <c r="R7" s="39" t="s">
        <v>30</v>
      </c>
      <c r="S7" s="39" t="s">
        <v>29</v>
      </c>
      <c r="T7" s="39" t="s">
        <v>28</v>
      </c>
      <c r="U7" s="39" t="s">
        <v>27</v>
      </c>
      <c r="V7" s="39" t="s">
        <v>26</v>
      </c>
      <c r="W7" s="39" t="s">
        <v>25</v>
      </c>
      <c r="X7" s="39" t="s">
        <v>24</v>
      </c>
      <c r="Y7" s="38"/>
      <c r="Z7" s="37"/>
    </row>
    <row r="8" spans="1:28" ht="24" customHeight="1" x14ac:dyDescent="0.5">
      <c r="A8" s="31"/>
      <c r="B8" s="31"/>
      <c r="C8" s="31"/>
      <c r="D8" s="36"/>
      <c r="E8" s="33"/>
      <c r="F8" s="35"/>
      <c r="G8" s="34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 t="s">
        <v>23</v>
      </c>
      <c r="W8" s="33"/>
      <c r="X8" s="33" t="s">
        <v>22</v>
      </c>
      <c r="Y8" s="32"/>
      <c r="Z8" s="31"/>
    </row>
    <row r="9" spans="1:28" ht="4.9000000000000004" customHeight="1" x14ac:dyDescent="0.5">
      <c r="A9" s="30"/>
      <c r="B9" s="30"/>
      <c r="C9" s="30"/>
      <c r="D9" s="29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7"/>
      <c r="Z9" s="27"/>
    </row>
    <row r="10" spans="1:28" s="17" customFormat="1" ht="24" customHeight="1" x14ac:dyDescent="0.5">
      <c r="A10" s="26" t="s">
        <v>21</v>
      </c>
      <c r="B10" s="26"/>
      <c r="C10" s="26"/>
      <c r="D10" s="25"/>
      <c r="E10" s="21">
        <f>SUM(E11:E12)</f>
        <v>510074</v>
      </c>
      <c r="F10" s="21">
        <f>SUM(F11:F12)</f>
        <v>29418</v>
      </c>
      <c r="G10" s="21">
        <f>SUM(G11:G12)</f>
        <v>31367</v>
      </c>
      <c r="H10" s="21">
        <f>SUM(H11:H12)</f>
        <v>32599</v>
      </c>
      <c r="I10" s="21">
        <f>SUM(I11:I12)</f>
        <v>37242</v>
      </c>
      <c r="J10" s="21">
        <f>SUM(J11:J12)</f>
        <v>37751</v>
      </c>
      <c r="K10" s="21">
        <f>SUM(K11:K12)</f>
        <v>36692</v>
      </c>
      <c r="L10" s="21">
        <f>SUM(L11:L12)</f>
        <v>40327</v>
      </c>
      <c r="M10" s="21">
        <f>SUM(M11:M12)</f>
        <v>43535</v>
      </c>
      <c r="N10" s="21">
        <f>SUM(N11:N12)</f>
        <v>44449</v>
      </c>
      <c r="O10" s="21">
        <f>SUM(O11:O12)</f>
        <v>43495</v>
      </c>
      <c r="P10" s="21">
        <f>SUM(P11:P12)</f>
        <v>35581</v>
      </c>
      <c r="Q10" s="21">
        <f>SUM(Q11:Q12)</f>
        <v>29267</v>
      </c>
      <c r="R10" s="21">
        <f>SUM(R11:R12)</f>
        <v>22544</v>
      </c>
      <c r="S10" s="21">
        <f>SUM(S11:S12)</f>
        <v>16926</v>
      </c>
      <c r="T10" s="21">
        <f>SUM(T11:T12)</f>
        <v>10287</v>
      </c>
      <c r="U10" s="21">
        <f>SUM(U11:U12)</f>
        <v>6909</v>
      </c>
      <c r="V10" s="21">
        <f>SUM(V11:V12)</f>
        <v>6598</v>
      </c>
      <c r="W10" s="21">
        <f>SUM(W11:W12)</f>
        <v>4720</v>
      </c>
      <c r="X10" s="21">
        <f>SUM(X11:X12)</f>
        <v>367</v>
      </c>
      <c r="Y10" s="22"/>
      <c r="Z10" s="23" t="s">
        <v>20</v>
      </c>
      <c r="AA10" s="19"/>
      <c r="AB10" s="18"/>
    </row>
    <row r="11" spans="1:28" s="17" customFormat="1" ht="24" customHeight="1" x14ac:dyDescent="0.5">
      <c r="A11" s="22"/>
      <c r="B11" s="22" t="s">
        <v>19</v>
      </c>
      <c r="C11" s="23"/>
      <c r="D11" s="22"/>
      <c r="E11" s="21">
        <v>206591</v>
      </c>
      <c r="F11" s="21">
        <v>11927</v>
      </c>
      <c r="G11" s="21">
        <v>12667</v>
      </c>
      <c r="H11" s="21">
        <v>13182</v>
      </c>
      <c r="I11" s="21">
        <v>15121</v>
      </c>
      <c r="J11" s="21">
        <v>15270</v>
      </c>
      <c r="K11" s="21">
        <v>14907</v>
      </c>
      <c r="L11" s="21">
        <v>16026</v>
      </c>
      <c r="M11" s="21">
        <v>17499</v>
      </c>
      <c r="N11" s="21">
        <v>17995</v>
      </c>
      <c r="O11" s="21">
        <v>17683</v>
      </c>
      <c r="P11" s="21">
        <v>14812</v>
      </c>
      <c r="Q11" s="21">
        <v>12169</v>
      </c>
      <c r="R11" s="21">
        <v>9346</v>
      </c>
      <c r="S11" s="21">
        <v>6933</v>
      </c>
      <c r="T11" s="21">
        <v>4196</v>
      </c>
      <c r="U11" s="21">
        <v>2888</v>
      </c>
      <c r="V11" s="21">
        <v>2709</v>
      </c>
      <c r="W11" s="24">
        <v>1073</v>
      </c>
      <c r="X11" s="21">
        <v>188</v>
      </c>
      <c r="Y11" s="20"/>
      <c r="Z11" s="20" t="s">
        <v>18</v>
      </c>
      <c r="AA11" s="19"/>
      <c r="AB11" s="18"/>
    </row>
    <row r="12" spans="1:28" s="17" customFormat="1" ht="24" customHeight="1" x14ac:dyDescent="0.5">
      <c r="A12" s="22"/>
      <c r="B12" s="22" t="s">
        <v>17</v>
      </c>
      <c r="C12" s="23"/>
      <c r="D12" s="22"/>
      <c r="E12" s="21">
        <f>SUM(E13:E18)</f>
        <v>303483</v>
      </c>
      <c r="F12" s="21">
        <f>SUM(F13:F18)</f>
        <v>17491</v>
      </c>
      <c r="G12" s="21">
        <f>SUM(G13:G18)</f>
        <v>18700</v>
      </c>
      <c r="H12" s="21">
        <f>SUM(H13:H18)</f>
        <v>19417</v>
      </c>
      <c r="I12" s="21">
        <f>SUM(I13:I18)</f>
        <v>22121</v>
      </c>
      <c r="J12" s="21">
        <f>SUM(J13:J18)</f>
        <v>22481</v>
      </c>
      <c r="K12" s="21">
        <f>SUM(K13:K18)</f>
        <v>21785</v>
      </c>
      <c r="L12" s="21">
        <f>SUM(L13:L18)</f>
        <v>24301</v>
      </c>
      <c r="M12" s="21">
        <f>SUM(M13:M18)</f>
        <v>26036</v>
      </c>
      <c r="N12" s="21">
        <f>SUM(N13:N18)</f>
        <v>26454</v>
      </c>
      <c r="O12" s="21">
        <f>SUM(O13:O18)</f>
        <v>25812</v>
      </c>
      <c r="P12" s="21">
        <f>SUM(P13:P18)</f>
        <v>20769</v>
      </c>
      <c r="Q12" s="21">
        <f>SUM(Q13:Q18)</f>
        <v>17098</v>
      </c>
      <c r="R12" s="21">
        <f>SUM(R13:R18)</f>
        <v>13198</v>
      </c>
      <c r="S12" s="21">
        <f>SUM(S13:S18)</f>
        <v>9993</v>
      </c>
      <c r="T12" s="21">
        <f>SUM(T13:T18)</f>
        <v>6091</v>
      </c>
      <c r="U12" s="21">
        <f>SUM(U13:U18)</f>
        <v>4021</v>
      </c>
      <c r="V12" s="21">
        <f>SUM(V13:V18)</f>
        <v>3889</v>
      </c>
      <c r="W12" s="21">
        <f>SUM(W13:W18)</f>
        <v>3647</v>
      </c>
      <c r="X12" s="21">
        <f>SUM(X13:X18)</f>
        <v>179</v>
      </c>
      <c r="Y12" s="20"/>
      <c r="Z12" s="20" t="s">
        <v>16</v>
      </c>
      <c r="AA12" s="19"/>
      <c r="AB12" s="18"/>
    </row>
    <row r="13" spans="1:28" ht="24" customHeight="1" x14ac:dyDescent="0.5">
      <c r="A13" s="9" t="s">
        <v>15</v>
      </c>
      <c r="B13" s="9"/>
      <c r="C13" s="12"/>
      <c r="D13" s="9"/>
      <c r="E13" s="10">
        <f>SUM(F13:X13)</f>
        <v>101058</v>
      </c>
      <c r="F13" s="10">
        <v>5624</v>
      </c>
      <c r="G13" s="10">
        <v>6066</v>
      </c>
      <c r="H13" s="10">
        <v>6306</v>
      </c>
      <c r="I13" s="10">
        <v>7294</v>
      </c>
      <c r="J13" s="10">
        <v>7427</v>
      </c>
      <c r="K13" s="10">
        <v>7113</v>
      </c>
      <c r="L13" s="10">
        <v>8008</v>
      </c>
      <c r="M13" s="10">
        <v>8743</v>
      </c>
      <c r="N13" s="10">
        <v>8873</v>
      </c>
      <c r="O13" s="10">
        <v>8770</v>
      </c>
      <c r="P13" s="10">
        <v>6984</v>
      </c>
      <c r="Q13" s="10">
        <v>6043</v>
      </c>
      <c r="R13" s="10">
        <v>4626</v>
      </c>
      <c r="S13" s="10">
        <v>3514</v>
      </c>
      <c r="T13" s="10">
        <v>2165</v>
      </c>
      <c r="U13" s="10">
        <v>1409</v>
      </c>
      <c r="V13" s="10">
        <v>1360</v>
      </c>
      <c r="W13" s="11">
        <v>659</v>
      </c>
      <c r="X13" s="10">
        <v>74</v>
      </c>
      <c r="Y13" s="13" t="s">
        <v>14</v>
      </c>
      <c r="Z13" s="9"/>
      <c r="AA13" s="16"/>
      <c r="AB13" s="15"/>
    </row>
    <row r="14" spans="1:28" ht="24" customHeight="1" x14ac:dyDescent="0.5">
      <c r="A14" s="9" t="s">
        <v>13</v>
      </c>
      <c r="B14" s="9"/>
      <c r="C14" s="12"/>
      <c r="D14" s="14"/>
      <c r="E14" s="10">
        <f>SUM(F14:X14)</f>
        <v>34271</v>
      </c>
      <c r="F14" s="10">
        <v>2248</v>
      </c>
      <c r="G14" s="10">
        <v>2180</v>
      </c>
      <c r="H14" s="10">
        <v>2225</v>
      </c>
      <c r="I14" s="10">
        <v>2683</v>
      </c>
      <c r="J14" s="10">
        <v>2680</v>
      </c>
      <c r="K14" s="10">
        <v>2562</v>
      </c>
      <c r="L14" s="10">
        <v>2825</v>
      </c>
      <c r="M14" s="10">
        <v>2979</v>
      </c>
      <c r="N14" s="10">
        <v>3047</v>
      </c>
      <c r="O14" s="10">
        <v>2822</v>
      </c>
      <c r="P14" s="10">
        <v>2281</v>
      </c>
      <c r="Q14" s="10">
        <v>1858</v>
      </c>
      <c r="R14" s="10">
        <v>1438</v>
      </c>
      <c r="S14" s="10">
        <v>990</v>
      </c>
      <c r="T14" s="10">
        <v>676</v>
      </c>
      <c r="U14" s="10">
        <v>359</v>
      </c>
      <c r="V14" s="10">
        <v>359</v>
      </c>
      <c r="W14" s="11">
        <v>38</v>
      </c>
      <c r="X14" s="10">
        <v>21</v>
      </c>
      <c r="Y14" s="13" t="s">
        <v>12</v>
      </c>
      <c r="Z14" s="9"/>
    </row>
    <row r="15" spans="1:28" ht="24" customHeight="1" x14ac:dyDescent="0.5">
      <c r="A15" s="9" t="s">
        <v>11</v>
      </c>
      <c r="B15" s="12"/>
      <c r="C15" s="12"/>
      <c r="D15" s="12"/>
      <c r="E15" s="10">
        <f>SUM(F15:X15)</f>
        <v>39006</v>
      </c>
      <c r="F15" s="10">
        <v>2256</v>
      </c>
      <c r="G15" s="10">
        <v>2259</v>
      </c>
      <c r="H15" s="10">
        <v>2466</v>
      </c>
      <c r="I15" s="10">
        <v>2728</v>
      </c>
      <c r="J15" s="10">
        <v>2878</v>
      </c>
      <c r="K15" s="10">
        <v>2901</v>
      </c>
      <c r="L15" s="10">
        <v>3213</v>
      </c>
      <c r="M15" s="10">
        <v>3265</v>
      </c>
      <c r="N15" s="10">
        <v>3388</v>
      </c>
      <c r="O15" s="10">
        <v>3364</v>
      </c>
      <c r="P15" s="10">
        <v>2783</v>
      </c>
      <c r="Q15" s="10">
        <v>2244</v>
      </c>
      <c r="R15" s="10">
        <v>1766</v>
      </c>
      <c r="S15" s="10">
        <v>1412</v>
      </c>
      <c r="T15" s="10">
        <v>817</v>
      </c>
      <c r="U15" s="10">
        <v>570</v>
      </c>
      <c r="V15" s="10">
        <v>572</v>
      </c>
      <c r="W15" s="11">
        <v>110</v>
      </c>
      <c r="X15" s="10">
        <v>14</v>
      </c>
      <c r="Y15" s="13" t="s">
        <v>10</v>
      </c>
      <c r="Z15" s="9"/>
    </row>
    <row r="16" spans="1:28" ht="24" customHeight="1" x14ac:dyDescent="0.5">
      <c r="A16" s="9" t="s">
        <v>9</v>
      </c>
      <c r="B16" s="9"/>
      <c r="C16" s="12"/>
      <c r="D16" s="9"/>
      <c r="E16" s="10">
        <f>SUM(F16:X16)</f>
        <v>70827</v>
      </c>
      <c r="F16" s="10">
        <v>3913</v>
      </c>
      <c r="G16" s="10">
        <v>4424</v>
      </c>
      <c r="H16" s="10">
        <v>4631</v>
      </c>
      <c r="I16" s="10">
        <v>5308</v>
      </c>
      <c r="J16" s="10">
        <v>5128</v>
      </c>
      <c r="K16" s="10">
        <v>4889</v>
      </c>
      <c r="L16" s="10">
        <v>5633</v>
      </c>
      <c r="M16" s="10">
        <v>6128</v>
      </c>
      <c r="N16" s="10">
        <v>6179</v>
      </c>
      <c r="O16" s="10">
        <v>5814</v>
      </c>
      <c r="P16" s="10">
        <v>4661</v>
      </c>
      <c r="Q16" s="10">
        <v>3780</v>
      </c>
      <c r="R16" s="10">
        <v>2907</v>
      </c>
      <c r="S16" s="10">
        <v>2304</v>
      </c>
      <c r="T16" s="10">
        <v>1366</v>
      </c>
      <c r="U16" s="10">
        <v>911</v>
      </c>
      <c r="V16" s="10">
        <v>824</v>
      </c>
      <c r="W16" s="11">
        <v>1997</v>
      </c>
      <c r="X16" s="10">
        <v>30</v>
      </c>
      <c r="Y16" s="9" t="s">
        <v>8</v>
      </c>
      <c r="Z16" s="9"/>
    </row>
    <row r="17" spans="1:26" ht="24" customHeight="1" x14ac:dyDescent="0.5">
      <c r="A17" s="9" t="s">
        <v>7</v>
      </c>
      <c r="B17" s="9"/>
      <c r="C17" s="12"/>
      <c r="D17" s="9"/>
      <c r="E17" s="10">
        <f>SUM(F17:X17)</f>
        <v>27868</v>
      </c>
      <c r="F17" s="10">
        <v>1627</v>
      </c>
      <c r="G17" s="10">
        <v>1880</v>
      </c>
      <c r="H17" s="10">
        <v>1943</v>
      </c>
      <c r="I17" s="10">
        <v>2061</v>
      </c>
      <c r="J17" s="10">
        <v>2113</v>
      </c>
      <c r="K17" s="10">
        <v>2032</v>
      </c>
      <c r="L17" s="10">
        <v>2272</v>
      </c>
      <c r="M17" s="10">
        <v>2456</v>
      </c>
      <c r="N17" s="10">
        <v>2370</v>
      </c>
      <c r="O17" s="10">
        <v>2345</v>
      </c>
      <c r="P17" s="10">
        <v>1851</v>
      </c>
      <c r="Q17" s="10">
        <v>1325</v>
      </c>
      <c r="R17" s="10">
        <v>1025</v>
      </c>
      <c r="S17" s="10">
        <v>713</v>
      </c>
      <c r="T17" s="10">
        <v>406</v>
      </c>
      <c r="U17" s="10">
        <v>341</v>
      </c>
      <c r="V17" s="10">
        <v>294</v>
      </c>
      <c r="W17" s="11">
        <v>800</v>
      </c>
      <c r="X17" s="10">
        <v>14</v>
      </c>
      <c r="Y17" s="9" t="s">
        <v>6</v>
      </c>
      <c r="Z17" s="9"/>
    </row>
    <row r="18" spans="1:26" ht="24" customHeight="1" x14ac:dyDescent="0.5">
      <c r="A18" s="5" t="s">
        <v>5</v>
      </c>
      <c r="B18" s="5"/>
      <c r="C18" s="8"/>
      <c r="D18" s="5"/>
      <c r="E18" s="6">
        <f>SUM(F18:X18)</f>
        <v>30453</v>
      </c>
      <c r="F18" s="6">
        <v>1823</v>
      </c>
      <c r="G18" s="6">
        <v>1891</v>
      </c>
      <c r="H18" s="6">
        <v>1846</v>
      </c>
      <c r="I18" s="6">
        <v>2047</v>
      </c>
      <c r="J18" s="6">
        <v>2255</v>
      </c>
      <c r="K18" s="6">
        <v>2288</v>
      </c>
      <c r="L18" s="6">
        <v>2350</v>
      </c>
      <c r="M18" s="6">
        <v>2465</v>
      </c>
      <c r="N18" s="6">
        <v>2597</v>
      </c>
      <c r="O18" s="6">
        <v>2697</v>
      </c>
      <c r="P18" s="6">
        <v>2209</v>
      </c>
      <c r="Q18" s="6">
        <v>1848</v>
      </c>
      <c r="R18" s="6">
        <v>1436</v>
      </c>
      <c r="S18" s="6">
        <v>1060</v>
      </c>
      <c r="T18" s="6">
        <v>661</v>
      </c>
      <c r="U18" s="6">
        <v>431</v>
      </c>
      <c r="V18" s="6">
        <v>480</v>
      </c>
      <c r="W18" s="7">
        <v>43</v>
      </c>
      <c r="X18" s="6">
        <v>26</v>
      </c>
      <c r="Y18" s="5" t="s">
        <v>4</v>
      </c>
      <c r="Z18" s="5"/>
    </row>
    <row r="19" spans="1:26" s="3" customFormat="1" ht="24" customHeight="1" x14ac:dyDescent="0.5">
      <c r="A19" s="3" t="s">
        <v>3</v>
      </c>
      <c r="C19" s="4"/>
      <c r="P19" s="3" t="s">
        <v>2</v>
      </c>
      <c r="X19" s="4"/>
    </row>
    <row r="20" spans="1:26" s="3" customFormat="1" ht="24" customHeight="1" x14ac:dyDescent="0.5">
      <c r="A20" s="3" t="s">
        <v>1</v>
      </c>
      <c r="C20" s="4"/>
      <c r="P20" s="3" t="s">
        <v>0</v>
      </c>
      <c r="X20" s="4"/>
    </row>
  </sheetData>
  <mergeCells count="4">
    <mergeCell ref="A6:D6"/>
    <mergeCell ref="A7:D7"/>
    <mergeCell ref="A10:D10"/>
    <mergeCell ref="F4:X4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T-1.3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NSOLamphu01</dc:creator>
  <cp:lastModifiedBy>NSOLamphu01</cp:lastModifiedBy>
  <dcterms:created xsi:type="dcterms:W3CDTF">2016-08-16T06:54:29Z</dcterms:created>
  <dcterms:modified xsi:type="dcterms:W3CDTF">2016-08-16T06:54:41Z</dcterms:modified>
</cp:coreProperties>
</file>