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T.3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F5" i="1"/>
  <c r="B5" i="1"/>
  <c r="F25" i="1" l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B25" i="1"/>
  <c r="B24" i="1"/>
  <c r="B23" i="1"/>
  <c r="B22" i="1"/>
  <c r="B21" i="1"/>
  <c r="B20" i="1"/>
  <c r="B19" i="1"/>
  <c r="B18" i="1"/>
  <c r="F17" i="1"/>
  <c r="D17" i="1"/>
  <c r="B17" i="1"/>
  <c r="E16" i="1"/>
  <c r="F16" i="1" l="1"/>
  <c r="B16" i="1"/>
  <c r="D16" i="1"/>
</calcChain>
</file>

<file path=xl/sharedStrings.xml><?xml version="1.0" encoding="utf-8"?>
<sst xmlns="http://schemas.openxmlformats.org/spreadsheetml/2006/main" count="29" uniqueCount="19">
  <si>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</si>
  <si>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</si>
  <si>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</si>
  <si>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</si>
  <si>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</si>
  <si>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</si>
  <si>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</si>
  <si>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</si>
  <si>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</si>
  <si>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</si>
  <si>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</si>
  <si>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</si>
  <si>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</si>
  <si>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</si>
  <si>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</si>
  <si>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 xml:space="preserve">              จังหวัดหนองบัวลำภู</t>
  </si>
  <si>
    <t>ผู้ปฏิบัติการโรงงานและเครื่องจักรและผู้ปฏิบัติงานด้านการประกอบ</t>
  </si>
  <si>
    <t>ตารางที่ 3  จำนวนและร้อยละของประชากร จำแนกตามอาชีพและเพศ มกราคม พ.ศ. 2558</t>
  </si>
  <si>
    <t>ที่มา: การสำรวจภาวะการทำงานของประชากร พ.ศ.2558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</si>
</sst>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view="pageLayout" workbookViewId="0">
      <selection activeCell="G3" sqref="G3"/>
    </sheetView>
  </sheetViews>
  <sheetFormatPr defaultRowHeight="24.6" customHeight="1" x14ac:dyDescent="0.2"/>
  <cols>
    <col min="1" max="1" width="46.625" style="4" customWidth="1"/>
    <col min="2" max="2" width="10" style="4" customWidth="1"/>
    <col min="3" max="3" width="0.25" style="4" customWidth="1"/>
    <col min="4" max="4" width="9.75" style="4" customWidth="1"/>
    <col min="5" max="5" width="0.375" style="4" customWidth="1"/>
    <col min="6" max="6" width="10" style="4" customWidth="1"/>
    <col min="7" max="16384" width="9" style="4"/>
  </cols>
  <sheetData>
    <row r="1" spans="1:6" ht="24.6" customHeight="1" x14ac:dyDescent="0.2">
      <c r="A1" s="2" t="s">
        <v>17</v>
      </c>
      <c r="B1" s="3"/>
      <c r="C1" s="3"/>
      <c r="D1" s="3"/>
      <c r="E1" s="3"/>
      <c r="F1" s="3"/>
    </row>
    <row r="2" spans="1:6" ht="24.6" customHeight="1" x14ac:dyDescent="0.2">
      <c r="A2" s="2" t="s">
        <v>15</v>
      </c>
      <c r="B2" s="3"/>
      <c r="C2" s="3"/>
      <c r="D2" s="3"/>
      <c r="E2" s="3"/>
      <c r="F2" s="3"/>
    </row>
    <row r="3" spans="1:6" ht="24.6" customHeight="1" x14ac:dyDescent="0.2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 x14ac:dyDescent="0.2">
      <c r="A4" s="5"/>
      <c r="B4" s="22" t="s">
        <v>4</v>
      </c>
      <c r="C4" s="22"/>
      <c r="D4" s="22"/>
      <c r="E4" s="22"/>
      <c r="F4" s="22"/>
    </row>
    <row r="5" spans="1:6" ht="24.6" customHeight="1" x14ac:dyDescent="0.3">
      <c r="A5" s="7" t="s">
        <v>5</v>
      </c>
      <c r="B5" s="14">
        <f>SUM(B6,B7,B8,B9,B10,B11,B12,B13,B14)</f>
        <v>239678.35</v>
      </c>
      <c r="C5" s="14"/>
      <c r="D5" s="14">
        <f t="shared" ref="D5:F5" si="0">SUM(D6,D7,D8,D9,D10,D11,D12,D13,D14)</f>
        <v>134110.04</v>
      </c>
      <c r="E5" s="14"/>
      <c r="F5" s="14">
        <f t="shared" si="0"/>
        <v>105568.33</v>
      </c>
    </row>
    <row r="6" spans="1:6" ht="24.6" customHeight="1" x14ac:dyDescent="0.3">
      <c r="A6" s="8" t="s">
        <v>6</v>
      </c>
      <c r="B6" s="15">
        <v>8449.61</v>
      </c>
      <c r="C6" s="14"/>
      <c r="D6" s="15">
        <v>5000.84</v>
      </c>
      <c r="E6" s="20"/>
      <c r="F6" s="15">
        <v>3448.77</v>
      </c>
    </row>
    <row r="7" spans="1:6" ht="24.6" customHeight="1" x14ac:dyDescent="0.3">
      <c r="A7" s="9" t="s">
        <v>7</v>
      </c>
      <c r="B7" s="15">
        <v>11559.63</v>
      </c>
      <c r="C7" s="14"/>
      <c r="D7" s="15">
        <v>3891.01</v>
      </c>
      <c r="E7" s="20"/>
      <c r="F7" s="15">
        <v>7668.63</v>
      </c>
    </row>
    <row r="8" spans="1:6" ht="24.6" customHeight="1" x14ac:dyDescent="0.3">
      <c r="A8" s="10" t="s">
        <v>8</v>
      </c>
      <c r="B8" s="15">
        <v>4774.4799999999996</v>
      </c>
      <c r="C8" s="14"/>
      <c r="D8" s="15">
        <v>2174.15</v>
      </c>
      <c r="E8" s="20"/>
      <c r="F8" s="15">
        <v>2600.33</v>
      </c>
    </row>
    <row r="9" spans="1:6" ht="24.6" customHeight="1" x14ac:dyDescent="0.3">
      <c r="A9" s="10" t="s">
        <v>9</v>
      </c>
      <c r="B9" s="15">
        <v>3577.39</v>
      </c>
      <c r="C9" s="14"/>
      <c r="D9" s="15">
        <v>1472</v>
      </c>
      <c r="E9" s="20"/>
      <c r="F9" s="15">
        <v>2105.39</v>
      </c>
    </row>
    <row r="10" spans="1:6" ht="24.6" customHeight="1" x14ac:dyDescent="0.3">
      <c r="A10" s="10" t="s">
        <v>10</v>
      </c>
      <c r="B10" s="15">
        <v>34494.58</v>
      </c>
      <c r="C10" s="14"/>
      <c r="D10" s="15">
        <v>14294.39</v>
      </c>
      <c r="E10" s="20"/>
      <c r="F10" s="15">
        <v>20200.189999999999</v>
      </c>
    </row>
    <row r="11" spans="1:6" ht="24.6" customHeight="1" x14ac:dyDescent="0.3">
      <c r="A11" s="10" t="s">
        <v>11</v>
      </c>
      <c r="B11" s="15">
        <v>115252.17</v>
      </c>
      <c r="C11" s="14"/>
      <c r="D11" s="15">
        <v>67774.75</v>
      </c>
      <c r="E11" s="20"/>
      <c r="F11" s="15">
        <v>47477.42</v>
      </c>
    </row>
    <row r="12" spans="1:6" ht="24.6" customHeight="1" x14ac:dyDescent="0.3">
      <c r="A12" s="10" t="s">
        <v>12</v>
      </c>
      <c r="B12" s="15">
        <v>15313.92</v>
      </c>
      <c r="C12" s="14"/>
      <c r="D12" s="15">
        <v>11310.83</v>
      </c>
      <c r="E12" s="20"/>
      <c r="F12" s="15">
        <v>4003.09</v>
      </c>
    </row>
    <row r="13" spans="1:6" ht="24.6" customHeight="1" x14ac:dyDescent="0.3">
      <c r="A13" s="10" t="s">
        <v>16</v>
      </c>
      <c r="B13" s="15">
        <v>9818.2000000000007</v>
      </c>
      <c r="C13" s="14"/>
      <c r="D13" s="15">
        <v>5843.55</v>
      </c>
      <c r="E13" s="20"/>
      <c r="F13" s="15">
        <v>3974.66</v>
      </c>
    </row>
    <row r="14" spans="1:6" ht="24.6" customHeight="1" x14ac:dyDescent="0.3">
      <c r="A14" s="11" t="s">
        <v>13</v>
      </c>
      <c r="B14" s="15">
        <v>36438.370000000003</v>
      </c>
      <c r="C14" s="14"/>
      <c r="D14" s="15">
        <v>22348.52</v>
      </c>
      <c r="E14" s="21"/>
      <c r="F14" s="15">
        <v>14089.85</v>
      </c>
    </row>
    <row r="15" spans="1:6" ht="24.6" customHeight="1" x14ac:dyDescent="0.2">
      <c r="A15" s="12"/>
      <c r="B15" s="23" t="s">
        <v>14</v>
      </c>
      <c r="C15" s="23"/>
      <c r="D15" s="23"/>
      <c r="E15" s="23"/>
      <c r="F15" s="23"/>
    </row>
    <row r="16" spans="1:6" ht="24.6" customHeight="1" x14ac:dyDescent="0.2">
      <c r="A16" s="7" t="s">
        <v>5</v>
      </c>
      <c r="B16" s="16">
        <f>SUM(B17:B25)</f>
        <v>100</v>
      </c>
      <c r="C16" s="16"/>
      <c r="D16" s="16">
        <f>SUM(D17:D25)</f>
        <v>99.999999999999986</v>
      </c>
      <c r="E16" s="16">
        <f t="shared" ref="E16" si="1">SUM(E17,E18,E19,E20,E21,E22,E23,E24,E25)</f>
        <v>0</v>
      </c>
      <c r="F16" s="16">
        <f>SUM(F17:F25)</f>
        <v>100.00000000000001</v>
      </c>
    </row>
    <row r="17" spans="1:6" ht="24.6" customHeight="1" x14ac:dyDescent="0.2">
      <c r="A17" s="8" t="s">
        <v>6</v>
      </c>
      <c r="B17" s="17">
        <f>(B6*100)/B5</f>
        <v>3.5253955978919245</v>
      </c>
      <c r="C17" s="3"/>
      <c r="D17" s="17">
        <f t="shared" ref="D17:F17" si="2">(D6*100)/D5</f>
        <v>3.7289079922726143</v>
      </c>
      <c r="E17" s="17"/>
      <c r="F17" s="17">
        <f t="shared" si="2"/>
        <v>3.2668604305855742</v>
      </c>
    </row>
    <row r="18" spans="1:6" ht="24.6" customHeight="1" x14ac:dyDescent="0.2">
      <c r="A18" s="9" t="s">
        <v>7</v>
      </c>
      <c r="B18" s="17">
        <f>(B7*100)/B5</f>
        <v>4.8229762930193738</v>
      </c>
      <c r="C18" s="3"/>
      <c r="D18" s="17">
        <f t="shared" ref="D18:F18" si="3">(D7*100)/D5</f>
        <v>2.9013562295559674</v>
      </c>
      <c r="E18" s="17"/>
      <c r="F18" s="17">
        <f t="shared" si="3"/>
        <v>7.2641387810151015</v>
      </c>
    </row>
    <row r="19" spans="1:6" ht="24.6" customHeight="1" x14ac:dyDescent="0.2">
      <c r="A19" s="10" t="s">
        <v>8</v>
      </c>
      <c r="B19" s="17">
        <f>(B8*100)/B5</f>
        <v>1.992036410464274</v>
      </c>
      <c r="C19" s="3"/>
      <c r="D19" s="17">
        <f t="shared" ref="D19:F19" si="4">(D8*100)/D5</f>
        <v>1.6211687059373032</v>
      </c>
      <c r="E19" s="17"/>
      <c r="F19" s="17">
        <f t="shared" si="4"/>
        <v>2.4631724305954257</v>
      </c>
    </row>
    <row r="20" spans="1:6" ht="24.6" customHeight="1" x14ac:dyDescent="0.2">
      <c r="A20" s="10" t="s">
        <v>9</v>
      </c>
      <c r="B20" s="17">
        <f>(B9*100)/B5</f>
        <v>1.4925795341965598</v>
      </c>
      <c r="C20" s="3"/>
      <c r="D20" s="17">
        <f t="shared" ref="D20:F20" si="5">(D9*100)/D5</f>
        <v>1.0976061150977212</v>
      </c>
      <c r="E20" s="17"/>
      <c r="F20" s="17">
        <f t="shared" si="5"/>
        <v>1.9943386430381156</v>
      </c>
    </row>
    <row r="21" spans="1:6" ht="24.6" customHeight="1" x14ac:dyDescent="0.2">
      <c r="A21" s="10" t="s">
        <v>10</v>
      </c>
      <c r="B21" s="17">
        <f>(B10*100)/B5</f>
        <v>14.392029985186396</v>
      </c>
      <c r="C21" s="3"/>
      <c r="D21" s="17">
        <f t="shared" ref="D21:F21" si="6">(D10*100)/D5</f>
        <v>10.658702361135676</v>
      </c>
      <c r="E21" s="17"/>
      <c r="F21" s="17">
        <f t="shared" si="6"/>
        <v>19.134706402952474</v>
      </c>
    </row>
    <row r="22" spans="1:6" ht="24.6" customHeight="1" x14ac:dyDescent="0.2">
      <c r="A22" s="10" t="s">
        <v>11</v>
      </c>
      <c r="B22" s="17">
        <f>(B11*100)/B5</f>
        <v>48.086183003179052</v>
      </c>
      <c r="C22" s="3"/>
      <c r="D22" s="17">
        <f t="shared" ref="D22:F22" si="7">(D11*100)/D5</f>
        <v>50.536671229089187</v>
      </c>
      <c r="E22" s="17"/>
      <c r="F22" s="17">
        <f t="shared" si="7"/>
        <v>44.973165721196878</v>
      </c>
    </row>
    <row r="23" spans="1:6" ht="24.6" customHeight="1" x14ac:dyDescent="0.2">
      <c r="A23" s="10" t="s">
        <v>12</v>
      </c>
      <c r="B23" s="17">
        <f>(B12*100)/B5</f>
        <v>6.389363077641347</v>
      </c>
      <c r="C23" s="3"/>
      <c r="D23" s="17">
        <f t="shared" ref="D23:F23" si="8">(D12*100)/D5</f>
        <v>8.4339919665969827</v>
      </c>
      <c r="E23" s="17"/>
      <c r="F23" s="17">
        <f t="shared" si="8"/>
        <v>3.791942147801334</v>
      </c>
    </row>
    <row r="24" spans="1:6" ht="24.6" customHeight="1" x14ac:dyDescent="0.2">
      <c r="A24" s="10" t="s">
        <v>16</v>
      </c>
      <c r="B24" s="17">
        <f>(B13*100)/B5</f>
        <v>4.0964067050695236</v>
      </c>
      <c r="C24" s="3"/>
      <c r="D24" s="17">
        <f t="shared" ref="D24:F24" si="9">(D13*100)/D5</f>
        <v>4.357280036602778</v>
      </c>
      <c r="E24" s="17"/>
      <c r="F24" s="17">
        <f t="shared" si="9"/>
        <v>3.7650117227391964</v>
      </c>
    </row>
    <row r="25" spans="1:6" ht="24.6" customHeight="1" x14ac:dyDescent="0.2">
      <c r="A25" s="13" t="s">
        <v>13</v>
      </c>
      <c r="B25" s="18">
        <f>(B14*100)/B5</f>
        <v>15.203029393351549</v>
      </c>
      <c r="C25" s="19"/>
      <c r="D25" s="18">
        <f t="shared" ref="D25:F25" si="10">(D14*100)/D5</f>
        <v>16.664315363711768</v>
      </c>
      <c r="E25" s="18"/>
      <c r="F25" s="18">
        <f t="shared" si="10"/>
        <v>13.346663720075897</v>
      </c>
    </row>
    <row r="26" spans="1:6" ht="24.6" customHeight="1" x14ac:dyDescent="0.2">
      <c r="A26" s="1" t="s">
        <v>18</v>
      </c>
    </row>
  </sheetData>
  <mergeCells count="2">
    <mergeCell ref="B4:F4"/>
    <mergeCell ref="B15:F15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T.3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2013-01-22T01:45:09Z</cp:lastPrinted>
  <dcterms:created xsi:type="dcterms:W3CDTF">2013-01-09T03:22:27Z</dcterms:created>
  <dcterms:modified xsi:type="dcterms:W3CDTF">2015-04-10T00:54:38Z</dcterms:modified>
</cp:coreProperties>
</file>