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8" windowWidth="16608" windowHeight="8988"/>
  </bookViews>
  <sheets>
    <sheet name="T.3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D5" i="1"/>
  <c r="B5" i="1"/>
  <c r="D25" i="1" l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B25" i="1"/>
  <c r="B24" i="1"/>
  <c r="B23" i="1"/>
  <c r="B22" i="1"/>
  <c r="B21" i="1"/>
  <c r="B20" i="1"/>
  <c r="B19" i="1"/>
  <c r="B18" i="1"/>
  <c r="D17" i="1"/>
  <c r="C17" i="1"/>
  <c r="B17" i="1"/>
  <c r="D16" i="1" l="1"/>
  <c r="B16" i="1"/>
  <c r="C16" i="1"/>
</calcChain>
</file>

<file path=xl/sharedStrings.xml><?xml version="1.0" encoding="utf-8"?>
<sst xmlns="http://schemas.openxmlformats.org/spreadsheetml/2006/main" count="29" uniqueCount="19">
  <si>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</si>
  <si>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</si>
  <si>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</si>
  <si>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</si>
  <si>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</si>
  <si>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</si>
  <si>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</si>
  <si>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</si>
  <si>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</si>
  <si>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</si>
  <si>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</si>
  <si>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</si>
  <si>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</si>
  <si>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</si>
  <si>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</si>
  <si>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 xml:space="preserve">              จังหวัดหนองบัวลำภู</t>
  </si>
  <si>
    <t>ผู้ปฏิบัติการโรงงานและเครื่องจักรและผู้ปฏิบัติงานด้านการประกอบ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</si>
  <si>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</si>
  <si>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3  จำนวนและร้อยละของประชากร จำแนกตามอาชีพและเพศ มิถุนายน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</si>
</sst>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87" fontId="10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4" fillId="0" borderId="3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view="pageLayout" workbookViewId="0">
      <selection activeCell="D10" sqref="D10"/>
    </sheetView>
  </sheetViews>
  <sheetFormatPr defaultColWidth="9" defaultRowHeight="24.6" customHeight="1" x14ac:dyDescent="0.25"/>
  <cols>
    <col min="1" max="1" width="46.59765625" style="3" customWidth="1"/>
    <col min="2" max="2" width="10" style="3" customWidth="1"/>
    <col min="3" max="3" width="9.69921875" style="3" customWidth="1"/>
    <col min="4" max="4" width="10" style="3" customWidth="1"/>
    <col min="5" max="16384" width="9" style="3"/>
  </cols>
  <sheetData>
    <row r="1" spans="1:4" ht="24.6" customHeight="1" x14ac:dyDescent="0.25">
      <c r="A1" s="20" t="s">
        <v>18</v>
      </c>
      <c r="B1" s="2"/>
      <c r="C1" s="2"/>
      <c r="D1" s="2"/>
    </row>
    <row r="2" spans="1:4" ht="24.6" customHeight="1" x14ac:dyDescent="0.25">
      <c r="A2" s="20" t="s">
        <v>15</v>
      </c>
      <c r="B2" s="2"/>
      <c r="C2" s="2"/>
      <c r="D2" s="2"/>
    </row>
    <row r="3" spans="1:4" ht="24.6" customHeight="1" x14ac:dyDescent="0.25">
      <c r="A3" s="4" t="s">
        <v>0</v>
      </c>
      <c r="B3" s="5" t="s">
        <v>1</v>
      </c>
      <c r="C3" s="5" t="s">
        <v>2</v>
      </c>
      <c r="D3" s="5" t="s">
        <v>3</v>
      </c>
    </row>
    <row r="4" spans="1:4" ht="24.6" customHeight="1" x14ac:dyDescent="0.25">
      <c r="A4" s="4"/>
      <c r="B4" s="18" t="s">
        <v>4</v>
      </c>
      <c r="C4" s="18"/>
      <c r="D4" s="18"/>
    </row>
    <row r="5" spans="1:4" ht="24.6" customHeight="1" x14ac:dyDescent="0.6">
      <c r="A5" s="6" t="s">
        <v>5</v>
      </c>
      <c r="B5" s="13">
        <f>SUM(B6,B7,B8,B9,B10,B11,B12,B13,B14)</f>
        <v>228108.28</v>
      </c>
      <c r="C5" s="13">
        <f t="shared" ref="C5:D5" si="0">SUM(C6,C7,C8,C9,C10,C11,C12,C13,C14)</f>
        <v>133917.73000000001</v>
      </c>
      <c r="D5" s="13">
        <f t="shared" si="0"/>
        <v>94190.54</v>
      </c>
    </row>
    <row r="6" spans="1:4" ht="24.6" customHeight="1" x14ac:dyDescent="0.6">
      <c r="A6" s="7" t="s">
        <v>6</v>
      </c>
      <c r="B6" s="14">
        <v>6516.71</v>
      </c>
      <c r="C6" s="14">
        <v>4437.74</v>
      </c>
      <c r="D6" s="14">
        <v>2078.9699999999998</v>
      </c>
    </row>
    <row r="7" spans="1:4" ht="24.6" customHeight="1" x14ac:dyDescent="0.6">
      <c r="A7" s="8" t="s">
        <v>7</v>
      </c>
      <c r="B7" s="14">
        <v>11620.1</v>
      </c>
      <c r="C7" s="14">
        <v>3298.54</v>
      </c>
      <c r="D7" s="14">
        <v>8321.5499999999993</v>
      </c>
    </row>
    <row r="8" spans="1:4" ht="24.6" customHeight="1" x14ac:dyDescent="0.6">
      <c r="A8" s="9" t="s">
        <v>8</v>
      </c>
      <c r="B8" s="14">
        <v>5706.79</v>
      </c>
      <c r="C8" s="14">
        <v>3283.3</v>
      </c>
      <c r="D8" s="14">
        <v>2423.4899999999998</v>
      </c>
    </row>
    <row r="9" spans="1:4" ht="24.6" customHeight="1" x14ac:dyDescent="0.6">
      <c r="A9" s="9" t="s">
        <v>9</v>
      </c>
      <c r="B9" s="14">
        <v>4487.16</v>
      </c>
      <c r="C9" s="14">
        <v>1786.56</v>
      </c>
      <c r="D9" s="14">
        <v>2700.6</v>
      </c>
    </row>
    <row r="10" spans="1:4" ht="24.6" customHeight="1" x14ac:dyDescent="0.6">
      <c r="A10" s="9" t="s">
        <v>10</v>
      </c>
      <c r="B10" s="14">
        <v>28229.02</v>
      </c>
      <c r="C10" s="14">
        <v>10885.51</v>
      </c>
      <c r="D10" s="14">
        <v>17343.5</v>
      </c>
    </row>
    <row r="11" spans="1:4" ht="24.6" customHeight="1" x14ac:dyDescent="0.6">
      <c r="A11" s="9" t="s">
        <v>11</v>
      </c>
      <c r="B11" s="14">
        <v>120068.56</v>
      </c>
      <c r="C11" s="14">
        <v>76583.02</v>
      </c>
      <c r="D11" s="14">
        <v>43485.54</v>
      </c>
    </row>
    <row r="12" spans="1:4" ht="24.6" customHeight="1" x14ac:dyDescent="0.6">
      <c r="A12" s="9" t="s">
        <v>12</v>
      </c>
      <c r="B12" s="14">
        <v>19364.5</v>
      </c>
      <c r="C12" s="14">
        <v>12036.75</v>
      </c>
      <c r="D12" s="14">
        <v>7327.76</v>
      </c>
    </row>
    <row r="13" spans="1:4" ht="24.6" customHeight="1" x14ac:dyDescent="0.6">
      <c r="A13" s="9" t="s">
        <v>16</v>
      </c>
      <c r="B13" s="14">
        <v>10707.56</v>
      </c>
      <c r="C13" s="14">
        <v>7712.18</v>
      </c>
      <c r="D13" s="14">
        <v>2995.38</v>
      </c>
    </row>
    <row r="14" spans="1:4" ht="24.6" customHeight="1" x14ac:dyDescent="0.6">
      <c r="A14" s="10" t="s">
        <v>13</v>
      </c>
      <c r="B14" s="14">
        <v>21407.88</v>
      </c>
      <c r="C14" s="14">
        <v>13894.13</v>
      </c>
      <c r="D14" s="14">
        <v>7513.75</v>
      </c>
    </row>
    <row r="15" spans="1:4" ht="24.6" customHeight="1" x14ac:dyDescent="0.25">
      <c r="A15" s="11"/>
      <c r="B15" s="19" t="s">
        <v>14</v>
      </c>
      <c r="C15" s="19"/>
      <c r="D15" s="19"/>
    </row>
    <row r="16" spans="1:4" ht="24.6" customHeight="1" x14ac:dyDescent="0.25">
      <c r="A16" s="6" t="s">
        <v>5</v>
      </c>
      <c r="B16" s="15">
        <f>SUM(B17:B25)</f>
        <v>99.999999999999986</v>
      </c>
      <c r="C16" s="15">
        <f>SUM(C17:C25)</f>
        <v>100</v>
      </c>
      <c r="D16" s="15">
        <f>SUM(D17:D25)</f>
        <v>100</v>
      </c>
    </row>
    <row r="17" spans="1:4" ht="24.6" customHeight="1" x14ac:dyDescent="0.25">
      <c r="A17" s="7" t="s">
        <v>6</v>
      </c>
      <c r="B17" s="16">
        <f>(B6*100)/B5</f>
        <v>2.8568493874926415</v>
      </c>
      <c r="C17" s="16">
        <f t="shared" ref="C17:D17" si="1">(C6*100)/C5</f>
        <v>3.3137807816784228</v>
      </c>
      <c r="D17" s="16">
        <f t="shared" si="1"/>
        <v>2.207196179149201</v>
      </c>
    </row>
    <row r="18" spans="1:4" ht="24.6" customHeight="1" x14ac:dyDescent="0.25">
      <c r="A18" s="8" t="s">
        <v>7</v>
      </c>
      <c r="B18" s="16">
        <f>(B7*100)/B5</f>
        <v>5.0941158295525266</v>
      </c>
      <c r="C18" s="16">
        <f t="shared" ref="C18:D18" si="2">(C7*100)/C5</f>
        <v>2.4631092537186823</v>
      </c>
      <c r="D18" s="16">
        <f t="shared" si="2"/>
        <v>8.8348044294044801</v>
      </c>
    </row>
    <row r="19" spans="1:4" ht="24.6" customHeight="1" x14ac:dyDescent="0.25">
      <c r="A19" s="9" t="s">
        <v>8</v>
      </c>
      <c r="B19" s="16">
        <f>(B8*100)/B5</f>
        <v>2.5017899394094769</v>
      </c>
      <c r="C19" s="16">
        <f t="shared" ref="C19:D19" si="3">(C8*100)/C5</f>
        <v>2.4517291325054567</v>
      </c>
      <c r="D19" s="16">
        <f t="shared" si="3"/>
        <v>2.5729653954632812</v>
      </c>
    </row>
    <row r="20" spans="1:4" ht="24.6" customHeight="1" x14ac:dyDescent="0.25">
      <c r="A20" s="9" t="s">
        <v>9</v>
      </c>
      <c r="B20" s="16">
        <f>(B9*100)/B5</f>
        <v>1.967118422882326</v>
      </c>
      <c r="C20" s="16">
        <f t="shared" ref="C20:D20" si="4">(C9*100)/C5</f>
        <v>1.334072792303155</v>
      </c>
      <c r="D20" s="16">
        <f t="shared" si="4"/>
        <v>2.8671669150638697</v>
      </c>
    </row>
    <row r="21" spans="1:4" ht="24.6" customHeight="1" x14ac:dyDescent="0.25">
      <c r="A21" s="9" t="s">
        <v>10</v>
      </c>
      <c r="B21" s="16">
        <f>(B10*100)/B5</f>
        <v>12.375271954178954</v>
      </c>
      <c r="C21" s="16">
        <f t="shared" ref="C21:D21" si="5">(C10*100)/C5</f>
        <v>8.1285054637649541</v>
      </c>
      <c r="D21" s="16">
        <f t="shared" si="5"/>
        <v>18.413207950607354</v>
      </c>
    </row>
    <row r="22" spans="1:4" ht="24.6" customHeight="1" x14ac:dyDescent="0.25">
      <c r="A22" s="9" t="s">
        <v>11</v>
      </c>
      <c r="B22" s="16">
        <f>(B11*100)/B5</f>
        <v>52.636651330675065</v>
      </c>
      <c r="C22" s="16">
        <f t="shared" ref="C22:D22" si="6">(C11*100)/C5</f>
        <v>57.186617485227679</v>
      </c>
      <c r="D22" s="16">
        <f t="shared" si="6"/>
        <v>46.167629997662189</v>
      </c>
    </row>
    <row r="23" spans="1:4" ht="24.6" customHeight="1" x14ac:dyDescent="0.25">
      <c r="A23" s="9" t="s">
        <v>12</v>
      </c>
      <c r="B23" s="16">
        <f>(B12*100)/B5</f>
        <v>8.4891701432319771</v>
      </c>
      <c r="C23" s="16">
        <f t="shared" ref="C23:D23" si="7">(C12*100)/C5</f>
        <v>8.9881675861739883</v>
      </c>
      <c r="D23" s="16">
        <f t="shared" si="7"/>
        <v>7.7797197043354887</v>
      </c>
    </row>
    <row r="24" spans="1:4" ht="24.6" customHeight="1" x14ac:dyDescent="0.25">
      <c r="A24" s="9" t="s">
        <v>16</v>
      </c>
      <c r="B24" s="16">
        <f>(B13*100)/B5</f>
        <v>4.6940689746115307</v>
      </c>
      <c r="C24" s="16">
        <f t="shared" ref="C24:D24" si="8">(C13*100)/C5</f>
        <v>5.7588939119562434</v>
      </c>
      <c r="D24" s="16">
        <f t="shared" si="8"/>
        <v>3.180128280398435</v>
      </c>
    </row>
    <row r="25" spans="1:4" ht="24.6" customHeight="1" x14ac:dyDescent="0.25">
      <c r="A25" s="12" t="s">
        <v>13</v>
      </c>
      <c r="B25" s="17">
        <f>(B14*100)/B5</f>
        <v>9.3849640179655029</v>
      </c>
      <c r="C25" s="17">
        <f t="shared" ref="C25:D25" si="9">(C14*100)/C5</f>
        <v>10.375123592671411</v>
      </c>
      <c r="D25" s="17">
        <f t="shared" si="9"/>
        <v>7.9771811479157044</v>
      </c>
    </row>
    <row r="26" spans="1:4" ht="24.6" customHeight="1" x14ac:dyDescent="0.25">
      <c r="A26" s="1" t="s">
        <v>17</v>
      </c>
    </row>
  </sheetData>
  <mergeCells count="2">
    <mergeCell ref="B4:D4"/>
    <mergeCell ref="B15:D15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Supansa</cp:lastModifiedBy>
  <cp:lastPrinted>2013-01-22T01:45:09Z</cp:lastPrinted>
  <dcterms:created xsi:type="dcterms:W3CDTF">2013-01-09T03:22:27Z</dcterms:created>
  <dcterms:modified xsi:type="dcterms:W3CDTF">2015-09-11T04:28:48Z</dcterms:modified>
</cp:coreProperties>
</file>