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18" i="1" l="1"/>
  <c r="D20" i="1"/>
  <c r="D22" i="1"/>
  <c r="D24" i="1"/>
  <c r="D17" i="1"/>
  <c r="D19" i="1"/>
  <c r="D21" i="1"/>
  <c r="D23" i="1"/>
  <c r="D25" i="1"/>
  <c r="B18" i="1"/>
  <c r="B20" i="1"/>
  <c r="B22" i="1"/>
  <c r="B24" i="1"/>
  <c r="B17" i="1"/>
  <c r="B19" i="1"/>
  <c r="B21" i="1"/>
  <c r="B23" i="1"/>
  <c r="B25" i="1"/>
  <c r="C19" i="1"/>
  <c r="C21" i="1"/>
  <c r="C23" i="1"/>
  <c r="C25" i="1"/>
  <c r="C18" i="1"/>
  <c r="C20" i="1"/>
  <c r="C22" i="1"/>
  <c r="C24" i="1"/>
  <c r="C17" i="1"/>
  <c r="C16" i="1" s="1"/>
  <c r="B16" i="1" l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<sst xmlns="http://schemas.openxmlformats.org/spreadsheetml/2006/main" count="29" uniqueCount="19">
  <si>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</si>
  <si>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</si>
  <si>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</si>
  <si>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</si>
  <si>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</si>
  <si>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</si>
  <si>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</si>
  <si>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</si>
  <si>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</si>
  <si>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</si>
  <si>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</si>
  <si>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</si>
  <si>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</si>
  <si>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</si>
  <si>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</si>
  <si>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</si>
  <si>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</si>
  <si>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</si>
  <si>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กรกฎาคม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</si>
</sst>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7" fontId="10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workbookViewId="0">
      <selection activeCell="B6" sqref="B6:D14"/>
    </sheetView>
  </sheetViews>
  <sheetFormatPr defaultColWidth="9" defaultRowHeight="24.6" customHeight="1" x14ac:dyDescent="0.25"/>
  <cols>
    <col min="1" max="1" width="46.59765625" style="3" customWidth="1"/>
    <col min="2" max="2" width="10" style="3" customWidth="1"/>
    <col min="3" max="3" width="9.69921875" style="3" customWidth="1"/>
    <col min="4" max="4" width="10" style="3" customWidth="1"/>
    <col min="5" max="16384" width="9" style="3"/>
  </cols>
  <sheetData>
    <row r="1" spans="1:4" ht="24.6" customHeight="1" x14ac:dyDescent="0.25">
      <c r="A1" s="17" t="s">
        <v>18</v>
      </c>
      <c r="B1" s="2"/>
      <c r="C1" s="2"/>
      <c r="D1" s="2"/>
    </row>
    <row r="2" spans="1:4" ht="24.6" customHeight="1" x14ac:dyDescent="0.25">
      <c r="A2" s="17" t="s">
        <v>15</v>
      </c>
      <c r="B2" s="2"/>
      <c r="C2" s="2"/>
      <c r="D2" s="2"/>
    </row>
    <row r="3" spans="1:4" ht="24.6" customHeight="1" x14ac:dyDescent="0.25">
      <c r="A3" s="4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5">
      <c r="A4" s="4"/>
      <c r="B4" s="18" t="s">
        <v>4</v>
      </c>
      <c r="C4" s="18"/>
      <c r="D4" s="18"/>
    </row>
    <row r="5" spans="1:4" ht="24.6" customHeight="1" x14ac:dyDescent="0.6">
      <c r="A5" s="6" t="s">
        <v>5</v>
      </c>
      <c r="B5" s="13">
        <f>SUM(B6,B7,B8,B9,B10,B11,B12,B13,B14)</f>
        <v>240488.47</v>
      </c>
      <c r="C5" s="13">
        <f t="shared" ref="C5:D5" si="0">SUM(C6,C7,C8,C9,C10,C11,C12,C13,C14)</f>
        <v>135036.41</v>
      </c>
      <c r="D5" s="13">
        <f t="shared" si="0"/>
        <v>105452.05</v>
      </c>
    </row>
    <row r="6" spans="1:4" ht="24.6" customHeight="1" x14ac:dyDescent="0.6">
      <c r="A6" s="7" t="s">
        <v>6</v>
      </c>
      <c r="B6" s="14">
        <v>5039.1400000000003</v>
      </c>
      <c r="C6" s="14">
        <v>3262.81</v>
      </c>
      <c r="D6" s="14">
        <v>1776.33</v>
      </c>
    </row>
    <row r="7" spans="1:4" ht="24.6" customHeight="1" x14ac:dyDescent="0.6">
      <c r="A7" s="8" t="s">
        <v>7</v>
      </c>
      <c r="B7" s="14">
        <v>11848.78</v>
      </c>
      <c r="C7" s="14">
        <v>3298.25</v>
      </c>
      <c r="D7" s="14">
        <v>8550.5300000000007</v>
      </c>
    </row>
    <row r="8" spans="1:4" ht="24.6" customHeight="1" x14ac:dyDescent="0.6">
      <c r="A8" s="9" t="s">
        <v>8</v>
      </c>
      <c r="B8" s="14">
        <v>4431.3</v>
      </c>
      <c r="C8" s="14">
        <v>2334.33</v>
      </c>
      <c r="D8" s="14">
        <v>2096.96</v>
      </c>
    </row>
    <row r="9" spans="1:4" ht="24.6" customHeight="1" x14ac:dyDescent="0.6">
      <c r="A9" s="9" t="s">
        <v>9</v>
      </c>
      <c r="B9" s="14">
        <v>5075.8</v>
      </c>
      <c r="C9" s="14">
        <v>2261.9899999999998</v>
      </c>
      <c r="D9" s="14">
        <v>2813.82</v>
      </c>
    </row>
    <row r="10" spans="1:4" ht="24.6" customHeight="1" x14ac:dyDescent="0.6">
      <c r="A10" s="9" t="s">
        <v>10</v>
      </c>
      <c r="B10" s="14">
        <v>25705.59</v>
      </c>
      <c r="C10" s="14">
        <v>9918.98</v>
      </c>
      <c r="D10" s="14">
        <v>15786.61</v>
      </c>
    </row>
    <row r="11" spans="1:4" ht="24.6" customHeight="1" x14ac:dyDescent="0.6">
      <c r="A11" s="9" t="s">
        <v>11</v>
      </c>
      <c r="B11" s="14">
        <v>145247.71</v>
      </c>
      <c r="C11" s="14">
        <v>86710.62</v>
      </c>
      <c r="D11" s="14">
        <v>58537.09</v>
      </c>
    </row>
    <row r="12" spans="1:4" ht="24.6" customHeight="1" x14ac:dyDescent="0.6">
      <c r="A12" s="9" t="s">
        <v>12</v>
      </c>
      <c r="B12" s="14">
        <v>18401.71</v>
      </c>
      <c r="C12" s="14">
        <v>10808.13</v>
      </c>
      <c r="D12" s="14">
        <v>7593.58</v>
      </c>
    </row>
    <row r="13" spans="1:4" ht="24.6" customHeight="1" x14ac:dyDescent="0.6">
      <c r="A13" s="9" t="s">
        <v>16</v>
      </c>
      <c r="B13" s="14">
        <v>8315.4</v>
      </c>
      <c r="C13" s="14">
        <v>6039.22</v>
      </c>
      <c r="D13" s="14">
        <v>2276.17</v>
      </c>
    </row>
    <row r="14" spans="1:4" ht="24.6" customHeight="1" x14ac:dyDescent="0.6">
      <c r="A14" s="10" t="s">
        <v>13</v>
      </c>
      <c r="B14" s="14">
        <v>16423.04</v>
      </c>
      <c r="C14" s="14">
        <v>10402.08</v>
      </c>
      <c r="D14" s="14">
        <v>6020.96</v>
      </c>
    </row>
    <row r="15" spans="1:4" ht="24.6" customHeight="1" x14ac:dyDescent="0.25">
      <c r="A15" s="11"/>
      <c r="B15" s="19" t="s">
        <v>14</v>
      </c>
      <c r="C15" s="19"/>
      <c r="D15" s="19"/>
    </row>
    <row r="16" spans="1:4" ht="24.6" customHeight="1" x14ac:dyDescent="0.25">
      <c r="A16" s="6" t="s">
        <v>5</v>
      </c>
      <c r="B16" s="15">
        <f>SUM(B17:B25)</f>
        <v>99.999999999999986</v>
      </c>
      <c r="C16" s="15">
        <f>SUM(C17:C25)</f>
        <v>100</v>
      </c>
      <c r="D16" s="15">
        <f>SUM(D17:D25)</f>
        <v>100.00000000000001</v>
      </c>
    </row>
    <row r="17" spans="1:4" ht="24.6" customHeight="1" x14ac:dyDescent="0.25">
      <c r="A17" s="7" t="s">
        <v>6</v>
      </c>
      <c r="B17" s="16">
        <f>(B6*100)/$B$5</f>
        <v>2.0953769633945445</v>
      </c>
      <c r="C17" s="16">
        <f>(C6*100)/$C$5</f>
        <v>2.4162446261715638</v>
      </c>
      <c r="D17" s="16">
        <f>(D6*100)/$D$5</f>
        <v>1.6844907235089313</v>
      </c>
    </row>
    <row r="18" spans="1:4" ht="24.6" customHeight="1" x14ac:dyDescent="0.25">
      <c r="A18" s="8" t="s">
        <v>7</v>
      </c>
      <c r="B18" s="16">
        <f t="shared" ref="B18:B25" si="1">(B7*100)/$B$5</f>
        <v>4.9269638581841368</v>
      </c>
      <c r="C18" s="16">
        <f t="shared" ref="C18:C25" si="2">(C7*100)/$C$5</f>
        <v>2.442489399710789</v>
      </c>
      <c r="D18" s="16">
        <f t="shared" ref="D18:D25" si="3">(D7*100)/$D$5</f>
        <v>8.108453083652714</v>
      </c>
    </row>
    <row r="19" spans="1:4" ht="24.6" customHeight="1" x14ac:dyDescent="0.25">
      <c r="A19" s="9" t="s">
        <v>8</v>
      </c>
      <c r="B19" s="16">
        <f t="shared" si="1"/>
        <v>1.8426247212600255</v>
      </c>
      <c r="C19" s="16">
        <f t="shared" si="2"/>
        <v>1.7286671054125329</v>
      </c>
      <c r="D19" s="16">
        <f t="shared" si="3"/>
        <v>1.9885436082086596</v>
      </c>
    </row>
    <row r="20" spans="1:4" ht="24.6" customHeight="1" x14ac:dyDescent="0.25">
      <c r="A20" s="9" t="s">
        <v>9</v>
      </c>
      <c r="B20" s="16">
        <f t="shared" si="1"/>
        <v>2.1106209374611598</v>
      </c>
      <c r="C20" s="16">
        <f t="shared" si="2"/>
        <v>1.6750963684535154</v>
      </c>
      <c r="D20" s="16">
        <f t="shared" si="3"/>
        <v>2.6683407292698433</v>
      </c>
    </row>
    <row r="21" spans="1:4" ht="24.6" customHeight="1" x14ac:dyDescent="0.25">
      <c r="A21" s="9" t="s">
        <v>10</v>
      </c>
      <c r="B21" s="16">
        <f t="shared" si="1"/>
        <v>10.688907455729582</v>
      </c>
      <c r="C21" s="16">
        <f t="shared" si="2"/>
        <v>7.345411507903683</v>
      </c>
      <c r="D21" s="16">
        <f t="shared" si="3"/>
        <v>14.970415463710758</v>
      </c>
    </row>
    <row r="22" spans="1:4" ht="24.6" customHeight="1" x14ac:dyDescent="0.25">
      <c r="A22" s="9" t="s">
        <v>11</v>
      </c>
      <c r="B22" s="16">
        <f t="shared" si="1"/>
        <v>60.396953750007228</v>
      </c>
      <c r="C22" s="16">
        <f t="shared" si="2"/>
        <v>64.212770466868903</v>
      </c>
      <c r="D22" s="16">
        <f t="shared" si="3"/>
        <v>55.510623074658099</v>
      </c>
    </row>
    <row r="23" spans="1:4" ht="24.6" customHeight="1" x14ac:dyDescent="0.25">
      <c r="A23" s="9" t="s">
        <v>12</v>
      </c>
      <c r="B23" s="16">
        <f t="shared" si="1"/>
        <v>7.6518055106758336</v>
      </c>
      <c r="C23" s="16">
        <f t="shared" si="2"/>
        <v>8.003863550578691</v>
      </c>
      <c r="D23" s="16">
        <f t="shared" si="3"/>
        <v>7.2009790231674016</v>
      </c>
    </row>
    <row r="24" spans="1:4" ht="24.6" customHeight="1" x14ac:dyDescent="0.25">
      <c r="A24" s="9" t="s">
        <v>16</v>
      </c>
      <c r="B24" s="16">
        <f t="shared" si="1"/>
        <v>3.4577125464684442</v>
      </c>
      <c r="C24" s="16">
        <f t="shared" si="2"/>
        <v>4.4722901030914546</v>
      </c>
      <c r="D24" s="16">
        <f t="shared" si="3"/>
        <v>2.1584881469824437</v>
      </c>
    </row>
    <row r="25" spans="1:4" ht="24.6" customHeight="1" x14ac:dyDescent="0.25">
      <c r="A25" s="12" t="s">
        <v>13</v>
      </c>
      <c r="B25" s="16">
        <f t="shared" si="1"/>
        <v>6.8290342568190479</v>
      </c>
      <c r="C25" s="16">
        <f t="shared" si="2"/>
        <v>7.7031668718088699</v>
      </c>
      <c r="D25" s="16">
        <f t="shared" si="3"/>
        <v>5.7096661468411467</v>
      </c>
    </row>
    <row r="26" spans="1:4" ht="24.6" customHeight="1" x14ac:dyDescent="0.25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2013-01-22T01:45:09Z</cp:lastPrinted>
  <dcterms:created xsi:type="dcterms:W3CDTF">2013-01-09T03:22:27Z</dcterms:created>
  <dcterms:modified xsi:type="dcterms:W3CDTF">2015-09-11T05:29:28Z</dcterms:modified>
</cp:coreProperties>
</file>