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5" yWindow="-30" windowWidth="7290" windowHeight="8070" tabRatio="476"/>
  </bookViews>
  <sheets>
    <sheet name="ตารางที่ 3" sheetId="17" r:id="rId1"/>
  </sheets>
  <calcPr calcId="144525"/>
</workbook>
</file>

<file path=xl/calcChain.xml><?xml version="1.0" encoding="utf-8"?>
<calcChain xmlns="http://schemas.openxmlformats.org/spreadsheetml/2006/main">
  <c r="B41" i="17" l="1"/>
  <c r="B31" i="17"/>
  <c r="B29" i="17"/>
  <c r="B32" i="17"/>
  <c r="B33" i="17"/>
  <c r="B35" i="17"/>
  <c r="B37" i="17"/>
  <c r="B39" i="17"/>
  <c r="C41" i="17"/>
  <c r="C39" i="17"/>
  <c r="C37" i="17"/>
  <c r="C35" i="17"/>
  <c r="C33" i="17"/>
  <c r="C32" i="17"/>
  <c r="C31" i="17"/>
  <c r="C29" i="17"/>
  <c r="D41" i="17"/>
  <c r="D39" i="17"/>
  <c r="D37" i="17"/>
  <c r="D35" i="17"/>
  <c r="D33" i="17"/>
  <c r="D32" i="17"/>
  <c r="D31" i="17"/>
  <c r="D29" i="17"/>
  <c r="D28" i="17"/>
  <c r="C28" i="17"/>
  <c r="B28" i="17"/>
</calcChain>
</file>

<file path=xl/sharedStrings.xml><?xml version="1.0" encoding="utf-8"?>
<sst xmlns="http://schemas.openxmlformats.org/spreadsheetml/2006/main" count="48" uniqueCount="27">
  <si>
    <t>รวม</t>
  </si>
  <si>
    <t>ชาย</t>
  </si>
  <si>
    <t>หญิง</t>
  </si>
  <si>
    <t>ยอดรวม</t>
  </si>
  <si>
    <t xml:space="preserve">1. ผู้บัญญัติกฎหมาย ข้าราชการระดับอาวุโส </t>
  </si>
  <si>
    <t xml:space="preserve">        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</si>
  <si>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</si>
  <si>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</si>
  <si>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       และอาชีพที่เกี่ยวข้อง</t>
  </si>
  <si>
    <t>4. เสมียน</t>
  </si>
  <si>
    <t xml:space="preserve">6. ผู้ปฏิบัติงานที่มีฝีมือในด้านการเกษตร </t>
  </si>
  <si>
    <t xml:space="preserve">            และการประมง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</si>
  <si>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</si>
  <si>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</si>
  <si>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       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</si>
  <si>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</si>
  <si>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       และการให้บริการ</t>
  </si>
  <si>
    <t>10. คนงานซึ่งมิได้จำแนกไว้ในหมวดอื่น</t>
  </si>
  <si>
    <t>อาชีพ</t>
  </si>
  <si>
    <t>-</t>
  </si>
  <si>
    <t xml:space="preserve">            และธุรกิจอื่นๆที่เกี่ยวข้อง </t>
  </si>
  <si>
    <t xml:space="preserve">5. พนักงานบริการและพนักงานในร้านค้า และตลาด </t>
  </si>
  <si>
    <t>5. พนักงานบริการและพนักงานในร้านค้า  และตลาด</t>
  </si>
  <si>
    <t xml:space="preserve">                  จำนวน</t>
  </si>
  <si>
    <t xml:space="preserve">                     ร้อยละ</t>
  </si>
  <si>
    <t xml:space="preserve">             จังหวัดนราธิวาส</t>
  </si>
  <si>
    <t>ตารางที่ 3 ประชากรอายุ 15 ปีขึ้นไปที่มีงานทำ  จำแนกตามอาชีพและเพศ     ไตรมาสที่  4/2558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</si>
</sst>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0000"/>
  </numFmts>
  <fonts count="8" x14ac:knownFonts="1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/>
    <xf numFmtId="0" fontId="3" fillId="0" borderId="0" xfId="0" quotePrefix="1" applyFont="1" applyAlignment="1" applyProtection="1">
      <alignment horizontal="left" vertical="center"/>
    </xf>
    <xf numFmtId="3" fontId="6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0" fontId="6" fillId="0" borderId="0" xfId="0" applyFont="1"/>
    <xf numFmtId="0" fontId="3" fillId="0" borderId="0" xfId="0" quotePrefix="1" applyFont="1" applyBorder="1" applyAlignment="1" applyProtection="1">
      <alignment horizontal="left" vertical="center"/>
    </xf>
    <xf numFmtId="0" fontId="6" fillId="0" borderId="0" xfId="0" applyFont="1" applyAlignment="1">
      <alignment horizontal="right"/>
    </xf>
    <xf numFmtId="3" fontId="6" fillId="0" borderId="0" xfId="0" applyNumberFormat="1" applyFont="1" applyAlignment="1">
      <alignment horizontal="right" vertical="center"/>
    </xf>
    <xf numFmtId="2" fontId="5" fillId="0" borderId="0" xfId="0" applyNumberFormat="1" applyFont="1" applyAlignment="1">
      <alignment vertical="center"/>
    </xf>
    <xf numFmtId="2" fontId="5" fillId="0" borderId="0" xfId="0" applyNumberFormat="1" applyFont="1" applyAlignment="1">
      <alignment horizontal="right" vertical="center"/>
    </xf>
    <xf numFmtId="2" fontId="6" fillId="0" borderId="0" xfId="0" applyNumberFormat="1" applyFont="1" applyAlignment="1">
      <alignment horizontal="right" vertical="center"/>
    </xf>
    <xf numFmtId="0" fontId="3" fillId="0" borderId="2" xfId="0" quotePrefix="1" applyFont="1" applyBorder="1" applyAlignment="1" applyProtection="1">
      <alignment horizontal="left" vertical="center"/>
    </xf>
    <xf numFmtId="2" fontId="6" fillId="0" borderId="2" xfId="0" applyNumberFormat="1" applyFont="1" applyBorder="1" applyAlignment="1">
      <alignment horizontal="right"/>
    </xf>
    <xf numFmtId="2" fontId="6" fillId="0" borderId="2" xfId="0" applyNumberFormat="1" applyFont="1" applyBorder="1" applyAlignment="1">
      <alignment horizontal="right" vertical="center"/>
    </xf>
    <xf numFmtId="187" fontId="3" fillId="0" borderId="0" xfId="0" applyNumberFormat="1" applyFont="1"/>
    <xf numFmtId="2" fontId="3" fillId="0" borderId="0" xfId="0" applyNumberFormat="1" applyFont="1"/>
    <xf numFmtId="0" fontId="7" fillId="0" borderId="0" xfId="0" applyFont="1"/>
    <xf numFmtId="3" fontId="6" fillId="0" borderId="0" xfId="0" applyNumberFormat="1" applyFont="1" applyAlignment="1">
      <alignment horizontal="right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9457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9640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showGridLines="0" tabSelected="1" workbookViewId="0">
      <selection activeCell="F10" sqref="F10"/>
    </sheetView>
  </sheetViews>
  <sheetFormatPr defaultRowHeight="18" customHeight="1" x14ac:dyDescent="0.25"/>
  <cols>
    <col min="1" max="1" width="36.7109375" style="2" customWidth="1"/>
    <col min="2" max="4" width="16.85546875" style="2" customWidth="1"/>
    <col min="5" max="16384" width="9.140625" style="2"/>
  </cols>
  <sheetData>
    <row r="1" spans="1:5" ht="26.25" customHeight="1" x14ac:dyDescent="0.35">
      <c r="A1" s="1" t="s">
        <v>26</v>
      </c>
    </row>
    <row r="2" spans="1:5" s="4" customFormat="1" ht="21.75" customHeight="1" x14ac:dyDescent="0.35">
      <c r="A2" s="3" t="s">
        <v>25</v>
      </c>
      <c r="B2" s="30"/>
      <c r="C2" s="2"/>
      <c r="D2" s="2"/>
    </row>
    <row r="3" spans="1:5" s="4" customFormat="1" ht="8.25" customHeight="1" x14ac:dyDescent="0.25">
      <c r="A3" s="5"/>
      <c r="B3" s="5"/>
      <c r="C3" s="5"/>
      <c r="D3" s="5"/>
    </row>
    <row r="4" spans="1:5" s="4" customFormat="1" ht="32.25" customHeight="1" x14ac:dyDescent="0.25">
      <c r="A4" s="6" t="s">
        <v>18</v>
      </c>
      <c r="B4" s="7" t="s">
        <v>0</v>
      </c>
      <c r="C4" s="7" t="s">
        <v>1</v>
      </c>
      <c r="D4" s="7" t="s">
        <v>2</v>
      </c>
    </row>
    <row r="5" spans="1:5" s="4" customFormat="1" ht="18" customHeight="1" x14ac:dyDescent="0.25">
      <c r="A5" s="8"/>
      <c r="B5" s="32" t="s">
        <v>23</v>
      </c>
      <c r="C5" s="32"/>
      <c r="D5" s="32"/>
    </row>
    <row r="6" spans="1:5" s="10" customFormat="1" ht="18" customHeight="1" x14ac:dyDescent="0.3">
      <c r="A6" s="9" t="s">
        <v>3</v>
      </c>
      <c r="B6" s="12">
        <v>312995.75</v>
      </c>
      <c r="C6" s="12">
        <v>184831.15</v>
      </c>
      <c r="D6" s="12">
        <v>128164.6</v>
      </c>
    </row>
    <row r="7" spans="1:5" s="10" customFormat="1" ht="8.25" customHeight="1" x14ac:dyDescent="0.3">
      <c r="A7" s="9"/>
      <c r="B7" s="11"/>
      <c r="C7" s="13"/>
      <c r="D7" s="13"/>
    </row>
    <row r="8" spans="1:5" s="16" customFormat="1" ht="18" customHeight="1" x14ac:dyDescent="0.3">
      <c r="A8" s="14" t="s">
        <v>4</v>
      </c>
      <c r="B8" s="31"/>
      <c r="C8" s="31"/>
      <c r="D8" s="31"/>
      <c r="E8" s="2"/>
    </row>
    <row r="9" spans="1:5" s="16" customFormat="1" ht="18" customHeight="1" x14ac:dyDescent="0.3">
      <c r="A9" s="14" t="s">
        <v>5</v>
      </c>
      <c r="B9" s="31">
        <v>7880.26</v>
      </c>
      <c r="C9" s="31">
        <v>7370.73</v>
      </c>
      <c r="D9" s="31">
        <v>509.53</v>
      </c>
      <c r="E9" s="2"/>
    </row>
    <row r="10" spans="1:5" s="16" customFormat="1" ht="18" customHeight="1" x14ac:dyDescent="0.3">
      <c r="A10" s="17" t="s">
        <v>6</v>
      </c>
      <c r="B10" s="31">
        <v>19383.64</v>
      </c>
      <c r="C10" s="31">
        <v>7686.27</v>
      </c>
      <c r="D10" s="31">
        <v>11697.37</v>
      </c>
      <c r="E10" s="2"/>
    </row>
    <row r="11" spans="1:5" s="16" customFormat="1" ht="18" customHeight="1" x14ac:dyDescent="0.3">
      <c r="A11" s="14" t="s">
        <v>7</v>
      </c>
      <c r="B11" s="31"/>
      <c r="C11" s="31"/>
      <c r="D11" s="31"/>
      <c r="E11" s="2"/>
    </row>
    <row r="12" spans="1:5" ht="18" customHeight="1" x14ac:dyDescent="0.3">
      <c r="A12" s="14" t="s">
        <v>8</v>
      </c>
      <c r="B12" s="31">
        <v>5445.37</v>
      </c>
      <c r="C12" s="31">
        <v>3191.06</v>
      </c>
      <c r="D12" s="31">
        <v>2254.3200000000002</v>
      </c>
    </row>
    <row r="13" spans="1:5" ht="18" customHeight="1" x14ac:dyDescent="0.3">
      <c r="A13" s="17" t="s">
        <v>9</v>
      </c>
      <c r="B13" s="31">
        <v>7252.43</v>
      </c>
      <c r="C13" s="31">
        <v>3276.25</v>
      </c>
      <c r="D13" s="31">
        <v>3976.18</v>
      </c>
    </row>
    <row r="14" spans="1:5" ht="18" customHeight="1" x14ac:dyDescent="0.3">
      <c r="A14" s="14" t="s">
        <v>21</v>
      </c>
      <c r="B14" s="31">
        <v>66039.09</v>
      </c>
      <c r="C14" s="31">
        <v>31180.74</v>
      </c>
      <c r="D14" s="31">
        <v>34858.35</v>
      </c>
      <c r="E14" s="10"/>
    </row>
    <row r="15" spans="1:5" ht="18" customHeight="1" x14ac:dyDescent="0.3">
      <c r="A15" s="14" t="s">
        <v>10</v>
      </c>
      <c r="B15" s="31"/>
      <c r="C15" s="31"/>
      <c r="D15" s="31"/>
      <c r="E15" s="10"/>
    </row>
    <row r="16" spans="1:5" ht="18" customHeight="1" x14ac:dyDescent="0.3">
      <c r="A16" s="14" t="s">
        <v>11</v>
      </c>
      <c r="B16" s="31">
        <v>136083.37</v>
      </c>
      <c r="C16" s="31">
        <v>80158.070000000007</v>
      </c>
      <c r="D16" s="31">
        <v>55925.3</v>
      </c>
    </row>
    <row r="17" spans="1:4" ht="18" customHeight="1" x14ac:dyDescent="0.3">
      <c r="A17" s="14" t="s">
        <v>12</v>
      </c>
      <c r="B17" s="31"/>
      <c r="C17" s="31"/>
      <c r="D17" s="31"/>
    </row>
    <row r="18" spans="1:4" ht="18" customHeight="1" x14ac:dyDescent="0.3">
      <c r="A18" s="14" t="s">
        <v>20</v>
      </c>
      <c r="B18" s="31">
        <v>46757.4</v>
      </c>
      <c r="C18" s="31">
        <v>32975.65</v>
      </c>
      <c r="D18" s="31">
        <v>13781.76</v>
      </c>
    </row>
    <row r="19" spans="1:4" ht="18" customHeight="1" x14ac:dyDescent="0.3">
      <c r="A19" s="14" t="s">
        <v>13</v>
      </c>
      <c r="B19" s="31"/>
      <c r="C19" s="31"/>
      <c r="D19" s="31"/>
    </row>
    <row r="20" spans="1:4" ht="18" customHeight="1" x14ac:dyDescent="0.3">
      <c r="A20" s="14" t="s">
        <v>14</v>
      </c>
      <c r="B20" s="31">
        <v>9755.0400000000009</v>
      </c>
      <c r="C20" s="31">
        <v>8359.35</v>
      </c>
      <c r="D20" s="31">
        <v>1395.69</v>
      </c>
    </row>
    <row r="21" spans="1:4" ht="18" customHeight="1" x14ac:dyDescent="0.3">
      <c r="A21" s="17" t="s">
        <v>15</v>
      </c>
      <c r="B21" s="31"/>
      <c r="C21" s="31"/>
      <c r="D21" s="31"/>
    </row>
    <row r="22" spans="1:4" ht="18" customHeight="1" x14ac:dyDescent="0.3">
      <c r="A22" s="17" t="s">
        <v>16</v>
      </c>
      <c r="B22" s="31">
        <v>14399.15</v>
      </c>
      <c r="C22" s="31">
        <v>10633.04</v>
      </c>
      <c r="D22" s="31">
        <v>3766.11</v>
      </c>
    </row>
    <row r="23" spans="1:4" ht="18" customHeight="1" x14ac:dyDescent="0.3">
      <c r="A23" s="19" t="s">
        <v>17</v>
      </c>
      <c r="B23" s="20" t="s">
        <v>19</v>
      </c>
      <c r="C23" s="15" t="s">
        <v>19</v>
      </c>
      <c r="D23" s="21" t="s">
        <v>19</v>
      </c>
    </row>
    <row r="24" spans="1:4" ht="21.75" customHeight="1" x14ac:dyDescent="0.3">
      <c r="A24" s="18"/>
      <c r="B24" s="33" t="s">
        <v>24</v>
      </c>
      <c r="C24" s="33"/>
      <c r="D24" s="33"/>
    </row>
    <row r="25" spans="1:4" s="10" customFormat="1" ht="18" customHeight="1" x14ac:dyDescent="0.5">
      <c r="A25" s="9" t="s">
        <v>3</v>
      </c>
      <c r="B25" s="22">
        <v>100</v>
      </c>
      <c r="C25" s="23">
        <v>100</v>
      </c>
      <c r="D25" s="23">
        <v>100</v>
      </c>
    </row>
    <row r="26" spans="1:4" s="10" customFormat="1" ht="8.25" customHeight="1" x14ac:dyDescent="0.5">
      <c r="A26" s="9"/>
      <c r="B26" s="11"/>
      <c r="C26" s="23"/>
      <c r="D26" s="23"/>
    </row>
    <row r="27" spans="1:4" s="16" customFormat="1" ht="18" customHeight="1" x14ac:dyDescent="0.5">
      <c r="A27" s="14" t="s">
        <v>4</v>
      </c>
      <c r="B27" s="24"/>
      <c r="C27" s="24"/>
      <c r="D27" s="24"/>
    </row>
    <row r="28" spans="1:4" s="16" customFormat="1" ht="18" customHeight="1" x14ac:dyDescent="0.5">
      <c r="A28" s="14" t="s">
        <v>5</v>
      </c>
      <c r="B28" s="24">
        <f t="shared" ref="B28:D31" si="0">SUM(B9/B$6)*100</f>
        <v>2.5176891379515536</v>
      </c>
      <c r="C28" s="24">
        <f t="shared" si="0"/>
        <v>3.9878180707094013</v>
      </c>
      <c r="D28" s="24">
        <f t="shared" si="0"/>
        <v>0.3975590763752237</v>
      </c>
    </row>
    <row r="29" spans="1:4" s="16" customFormat="1" ht="18" customHeight="1" x14ac:dyDescent="0.5">
      <c r="A29" s="17" t="s">
        <v>6</v>
      </c>
      <c r="B29" s="24">
        <f t="shared" si="0"/>
        <v>6.1929403194771808</v>
      </c>
      <c r="C29" s="24">
        <f t="shared" si="0"/>
        <v>4.1585360476304993</v>
      </c>
      <c r="D29" s="24">
        <f t="shared" si="0"/>
        <v>9.1268337746928569</v>
      </c>
    </row>
    <row r="30" spans="1:4" s="16" customFormat="1" ht="18" customHeight="1" x14ac:dyDescent="0.5">
      <c r="A30" s="14" t="s">
        <v>7</v>
      </c>
      <c r="B30" s="24"/>
      <c r="C30" s="24"/>
      <c r="D30" s="24"/>
    </row>
    <row r="31" spans="1:4" ht="18" customHeight="1" x14ac:dyDescent="0.25">
      <c r="A31" s="14" t="s">
        <v>8</v>
      </c>
      <c r="B31" s="24">
        <f t="shared" si="0"/>
        <v>1.7397584471993628</v>
      </c>
      <c r="C31" s="24">
        <f t="shared" ref="B31:D33" si="1">SUM(C12/C$6)*100</f>
        <v>1.7264730539197533</v>
      </c>
      <c r="D31" s="24">
        <f t="shared" si="1"/>
        <v>1.7589256315706521</v>
      </c>
    </row>
    <row r="32" spans="1:4" ht="18" customHeight="1" x14ac:dyDescent="0.25">
      <c r="A32" s="17" t="s">
        <v>9</v>
      </c>
      <c r="B32" s="24">
        <f t="shared" si="1"/>
        <v>2.3171017497841429</v>
      </c>
      <c r="C32" s="24">
        <f t="shared" si="1"/>
        <v>1.7725637696892542</v>
      </c>
      <c r="D32" s="24">
        <f t="shared" si="1"/>
        <v>3.1024011310455455</v>
      </c>
    </row>
    <row r="33" spans="1:4" ht="18" customHeight="1" x14ac:dyDescent="0.25">
      <c r="A33" s="14" t="s">
        <v>22</v>
      </c>
      <c r="B33" s="24">
        <f t="shared" si="1"/>
        <v>21.099037287247508</v>
      </c>
      <c r="C33" s="24">
        <f t="shared" si="1"/>
        <v>16.869851212850218</v>
      </c>
      <c r="D33" s="24">
        <f t="shared" si="1"/>
        <v>27.198110866807212</v>
      </c>
    </row>
    <row r="34" spans="1:4" ht="18" customHeight="1" x14ac:dyDescent="0.25">
      <c r="A34" s="14" t="s">
        <v>10</v>
      </c>
      <c r="B34" s="24"/>
      <c r="C34" s="24"/>
      <c r="D34" s="24"/>
    </row>
    <row r="35" spans="1:4" ht="18" customHeight="1" x14ac:dyDescent="0.25">
      <c r="A35" s="14" t="s">
        <v>11</v>
      </c>
      <c r="B35" s="24">
        <f>SUM(B16/B$6)*100</f>
        <v>43.477705368203878</v>
      </c>
      <c r="C35" s="24">
        <f>SUM(C16/C$6)*100</f>
        <v>43.36826882265246</v>
      </c>
      <c r="D35" s="24">
        <f>SUM(D16/D$6)*100</f>
        <v>43.635528063131318</v>
      </c>
    </row>
    <row r="36" spans="1:4" ht="18" customHeight="1" x14ac:dyDescent="0.25">
      <c r="A36" s="14" t="s">
        <v>12</v>
      </c>
      <c r="B36" s="24"/>
      <c r="C36" s="24"/>
      <c r="D36" s="24"/>
    </row>
    <row r="37" spans="1:4" ht="18" customHeight="1" x14ac:dyDescent="0.25">
      <c r="A37" s="14" t="s">
        <v>20</v>
      </c>
      <c r="B37" s="24">
        <f>SUM(B18/B$6)*100</f>
        <v>14.938669295030365</v>
      </c>
      <c r="C37" s="24">
        <f>SUM(C18/C$6)*100</f>
        <v>17.840959167326503</v>
      </c>
      <c r="D37" s="24">
        <f>SUM(D18/D$6)*100</f>
        <v>10.753172092761963</v>
      </c>
    </row>
    <row r="38" spans="1:4" ht="18" customHeight="1" x14ac:dyDescent="0.25">
      <c r="A38" s="14" t="s">
        <v>13</v>
      </c>
      <c r="B38" s="24"/>
      <c r="C38" s="24"/>
      <c r="D38" s="24"/>
    </row>
    <row r="39" spans="1:4" ht="18" customHeight="1" x14ac:dyDescent="0.25">
      <c r="A39" s="14" t="s">
        <v>14</v>
      </c>
      <c r="B39" s="24">
        <f>SUM(B20/B$6)*100</f>
        <v>3.1166685170645292</v>
      </c>
      <c r="C39" s="24">
        <f>SUM(C20/C$6)*100</f>
        <v>4.5226954439227374</v>
      </c>
      <c r="D39" s="24">
        <f>SUM(D20/D$6)*100</f>
        <v>1.0889824491318196</v>
      </c>
    </row>
    <row r="40" spans="1:4" ht="18" customHeight="1" x14ac:dyDescent="0.25">
      <c r="A40" s="17" t="s">
        <v>15</v>
      </c>
      <c r="B40" s="24"/>
      <c r="C40" s="24"/>
      <c r="D40" s="24"/>
    </row>
    <row r="41" spans="1:4" ht="18" customHeight="1" x14ac:dyDescent="0.25">
      <c r="A41" s="17" t="s">
        <v>16</v>
      </c>
      <c r="B41" s="24">
        <f>SUM(B22/B$6)*100</f>
        <v>4.6004298780414743</v>
      </c>
      <c r="C41" s="24">
        <f>SUM(C22/C$6)*100</f>
        <v>5.7528398216426186</v>
      </c>
      <c r="D41" s="24">
        <f>SUM(D22/D$6)*100</f>
        <v>2.938494716949922</v>
      </c>
    </row>
    <row r="42" spans="1:4" ht="18" customHeight="1" x14ac:dyDescent="0.3">
      <c r="A42" s="25" t="s">
        <v>17</v>
      </c>
      <c r="B42" s="26" t="s">
        <v>19</v>
      </c>
      <c r="C42" s="27" t="s">
        <v>19</v>
      </c>
      <c r="D42" s="27" t="s">
        <v>19</v>
      </c>
    </row>
    <row r="43" spans="1:4" ht="18" customHeight="1" x14ac:dyDescent="0.25">
      <c r="B43" s="28"/>
      <c r="C43" s="29"/>
      <c r="D43" s="29"/>
    </row>
  </sheetData>
  <mergeCells count="2">
    <mergeCell ref="B5:D5"/>
    <mergeCell ref="B24:D24"/>
  </mergeCells>
  <phoneticPr fontId="1" type="noConversion"/>
  <pageMargins left="1.1417322834645669" right="0.35433070866141736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Windows User</cp:lastModifiedBy>
  <cp:lastPrinted>2015-09-01T03:22:05Z</cp:lastPrinted>
  <dcterms:created xsi:type="dcterms:W3CDTF">2000-11-20T04:06:35Z</dcterms:created>
  <dcterms:modified xsi:type="dcterms:W3CDTF">2016-01-14T00:07:08Z</dcterms:modified>
</cp:coreProperties>
</file>