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0710" windowHeight="8070" tabRatio="152"/>
  </bookViews>
  <sheets>
    <sheet name="ตารางที่7" sheetId="16" r:id="rId1"/>
  </sheets>
  <calcPr calcId="124519"/>
</workbook>
</file>

<file path=xl/calcChain.xml><?xml version="1.0" encoding="utf-8"?>
<calcChain xmlns="http://schemas.openxmlformats.org/spreadsheetml/2006/main">
  <c r="C16" i="16"/>
  <c r="D16"/>
  <c r="B16"/>
  <c r="C12"/>
  <c r="D12"/>
  <c r="B12"/>
  <c r="D26" l="1"/>
  <c r="D27"/>
  <c r="D28"/>
  <c r="D29"/>
  <c r="D30"/>
  <c r="D31"/>
  <c r="D33"/>
  <c r="D34"/>
  <c r="D35"/>
  <c r="D36"/>
  <c r="C26"/>
  <c r="C27"/>
  <c r="C28"/>
  <c r="C29"/>
  <c r="C30"/>
  <c r="C31"/>
  <c r="C33"/>
  <c r="C34"/>
  <c r="C35"/>
  <c r="C36"/>
  <c r="B26"/>
  <c r="B27"/>
  <c r="B28"/>
  <c r="B29"/>
  <c r="B30"/>
  <c r="B31"/>
  <c r="B33"/>
  <c r="B34"/>
  <c r="B35"/>
  <c r="B36"/>
  <c r="D25"/>
  <c r="C25"/>
  <c r="B25"/>
</calcChain>
</file>

<file path=xl/sharedStrings.xml><?xml version="1.0" encoding="utf-8"?>
<sst xmlns="http://schemas.openxmlformats.org/spreadsheetml/2006/main" count="57" uniqueCount="25">
  <si>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</si>
  <si>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</si>
  <si>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</si>
  <si>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</si>
  <si>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</si>
  <si>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</si>
  <si>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</si>
  <si>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</si>
  <si>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</si>
  <si>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</si>
  <si>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</si>
  <si>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</si>
  <si>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</si>
  <si>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</si>
  <si>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</si>
  <si>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</si>
  <si>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</si>
  <si>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</si>
  <si>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</si>
  <si>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 xml:space="preserve">                         ร้อยละ</t>
  </si>
  <si>
    <t>b</t>
  </si>
  <si>
    <t>ตารางที่ 3  ประชากรอายุ 15 ปีขึ้นไปที่มีงานทำ จำแนกตามระดับการศึกษาที่สำเร็จและเพศ</t>
  </si>
  <si>
    <t xml:space="preserve">               ไตรมาสที่ 4/2558   จังหวัดนราธิวาส</t>
  </si>
  <si>
    <t xml:space="preserve">      5.1  สายสามัญ</t>
  </si>
  <si>
    <t xml:space="preserve">      5.2  สายอาชีวศึกษา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</si>
</sst>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 applyProtection="1">
      <alignment horizontal="left" vertical="center"/>
    </xf>
    <xf numFmtId="2" fontId="6" fillId="0" borderId="0" xfId="0" applyNumberFormat="1" applyFont="1"/>
    <xf numFmtId="2" fontId="6" fillId="0" borderId="0" xfId="0" applyNumberFormat="1" applyFont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left" vertical="center"/>
    </xf>
    <xf numFmtId="2" fontId="5" fillId="0" borderId="2" xfId="0" applyNumberFormat="1" applyFont="1" applyFill="1" applyBorder="1" applyAlignment="1">
      <alignment horizontal="right"/>
    </xf>
    <xf numFmtId="0" fontId="8" fillId="0" borderId="0" xfId="0" applyFont="1"/>
    <xf numFmtId="2" fontId="4" fillId="0" borderId="0" xfId="0" applyNumberFormat="1" applyFont="1"/>
    <xf numFmtId="0" fontId="4" fillId="0" borderId="0" xfId="0" applyNumberFormat="1" applyFont="1"/>
    <xf numFmtId="3" fontId="5" fillId="0" borderId="0" xfId="0" applyNumberFormat="1" applyFont="1" applyBorder="1" applyAlignment="1">
      <alignment horizontal="right" vertical="center"/>
    </xf>
    <xf numFmtId="188" fontId="5" fillId="0" borderId="0" xfId="1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966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8968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showGridLines="0" tabSelected="1" workbookViewId="0">
      <selection activeCell="J32" sqref="J32"/>
    </sheetView>
  </sheetViews>
  <sheetFormatPr defaultRowHeight="26.25" customHeight="1"/>
  <cols>
    <col min="1" max="1" width="34.7109375" style="1" customWidth="1"/>
    <col min="2" max="4" width="17.42578125" style="2" customWidth="1"/>
    <col min="5" max="16384" width="9.140625" style="2"/>
  </cols>
  <sheetData>
    <row r="1" spans="1:4" ht="28.5" customHeight="1">
      <c r="A1" s="1" t="s">
        <v>21</v>
      </c>
    </row>
    <row r="2" spans="1:4" s="1" customFormat="1" ht="24.75" customHeight="1">
      <c r="A2" s="28" t="s">
        <v>22</v>
      </c>
      <c r="B2" s="28"/>
      <c r="C2" s="3"/>
      <c r="D2" s="3"/>
    </row>
    <row r="3" spans="1:4" ht="5.25" customHeight="1">
      <c r="A3" s="1" t="s">
        <v>20</v>
      </c>
    </row>
    <row r="4" spans="1:4" s="7" customFormat="1" ht="26.25" customHeight="1">
      <c r="A4" s="4" t="s">
        <v>5</v>
      </c>
      <c r="B4" s="5" t="s">
        <v>0</v>
      </c>
      <c r="C4" s="5" t="s">
        <v>1</v>
      </c>
      <c r="D4" s="5" t="s">
        <v>2</v>
      </c>
    </row>
    <row r="5" spans="1:4" s="7" customFormat="1" ht="24" customHeight="1">
      <c r="B5" s="29" t="s">
        <v>18</v>
      </c>
      <c r="C5" s="29"/>
      <c r="D5" s="29"/>
    </row>
    <row r="6" spans="1:4" s="9" customFormat="1" ht="21" customHeight="1">
      <c r="A6" s="8" t="s">
        <v>3</v>
      </c>
      <c r="B6" s="27">
        <v>312995.75</v>
      </c>
      <c r="C6" s="27">
        <v>184831.15</v>
      </c>
      <c r="D6" s="27">
        <v>128164.6</v>
      </c>
    </row>
    <row r="7" spans="1:4" s="9" customFormat="1" ht="6" customHeight="1">
      <c r="A7" s="8"/>
      <c r="C7" s="10"/>
      <c r="D7" s="25"/>
    </row>
    <row r="8" spans="1:4" s="9" customFormat="1" ht="21" customHeight="1">
      <c r="A8" s="11" t="s">
        <v>7</v>
      </c>
      <c r="B8" s="23">
        <v>26205.95</v>
      </c>
      <c r="C8" s="23">
        <v>13998.15</v>
      </c>
      <c r="D8" s="23">
        <v>12207.8</v>
      </c>
    </row>
    <row r="9" spans="1:4" s="9" customFormat="1" ht="21" customHeight="1">
      <c r="A9" s="9" t="s">
        <v>6</v>
      </c>
      <c r="B9" s="23">
        <v>33699.019999999997</v>
      </c>
      <c r="C9" s="23">
        <v>21250.07</v>
      </c>
      <c r="D9" s="23">
        <v>12448.94</v>
      </c>
    </row>
    <row r="10" spans="1:4" s="9" customFormat="1" ht="21" customHeight="1">
      <c r="A10" s="12" t="s">
        <v>8</v>
      </c>
      <c r="B10" s="23">
        <v>125794.89</v>
      </c>
      <c r="C10" s="23">
        <v>77119.66</v>
      </c>
      <c r="D10" s="23">
        <v>48675.22</v>
      </c>
    </row>
    <row r="11" spans="1:4" s="9" customFormat="1" ht="21" customHeight="1">
      <c r="A11" s="12" t="s">
        <v>9</v>
      </c>
      <c r="B11" s="23">
        <v>41170.85</v>
      </c>
      <c r="C11" s="23">
        <v>25047.360000000001</v>
      </c>
      <c r="D11" s="23">
        <v>16123.49</v>
      </c>
    </row>
    <row r="12" spans="1:4" s="3" customFormat="1" ht="21" customHeight="1">
      <c r="A12" s="9" t="s">
        <v>10</v>
      </c>
      <c r="B12" s="24">
        <f>SUM(B13:B15)</f>
        <v>44558.58</v>
      </c>
      <c r="C12" s="24">
        <f t="shared" ref="C12:D12" si="0">SUM(C13:C15)</f>
        <v>28708</v>
      </c>
      <c r="D12" s="24">
        <f t="shared" si="0"/>
        <v>15849</v>
      </c>
    </row>
    <row r="13" spans="1:4" s="3" customFormat="1" ht="21" customHeight="1">
      <c r="A13" s="13" t="s">
        <v>23</v>
      </c>
      <c r="B13" s="23">
        <v>42913</v>
      </c>
      <c r="C13" s="23">
        <v>27400</v>
      </c>
      <c r="D13" s="23">
        <v>15512</v>
      </c>
    </row>
    <row r="14" spans="1:4" s="3" customFormat="1" ht="21" customHeight="1">
      <c r="A14" s="13" t="s">
        <v>24</v>
      </c>
      <c r="B14" s="23">
        <v>1645.58</v>
      </c>
      <c r="C14" s="23">
        <v>1308</v>
      </c>
      <c r="D14" s="23">
        <v>337</v>
      </c>
    </row>
    <row r="15" spans="1:4" s="3" customFormat="1" ht="21" customHeight="1">
      <c r="A15" s="14" t="s">
        <v>11</v>
      </c>
      <c r="B15" s="24" t="s">
        <v>4</v>
      </c>
      <c r="C15" s="24" t="s">
        <v>4</v>
      </c>
      <c r="D15" s="25" t="s">
        <v>4</v>
      </c>
    </row>
    <row r="16" spans="1:4" s="3" customFormat="1" ht="21" customHeight="1">
      <c r="A16" s="9" t="s">
        <v>12</v>
      </c>
      <c r="B16" s="26">
        <f>SUM(B17:B19)</f>
        <v>41566.68</v>
      </c>
      <c r="C16" s="26">
        <f t="shared" ref="C16:D16" si="1">SUM(C17:C19)</f>
        <v>18708</v>
      </c>
      <c r="D16" s="26">
        <f t="shared" si="1"/>
        <v>22859.27</v>
      </c>
    </row>
    <row r="17" spans="1:4" s="9" customFormat="1" ht="21" customHeight="1">
      <c r="A17" s="14" t="s">
        <v>13</v>
      </c>
      <c r="B17" s="23">
        <v>25605.71</v>
      </c>
      <c r="C17" s="23">
        <v>12138</v>
      </c>
      <c r="D17" s="23">
        <v>13468.19</v>
      </c>
    </row>
    <row r="18" spans="1:4" s="9" customFormat="1" ht="21" customHeight="1">
      <c r="A18" s="14" t="s">
        <v>14</v>
      </c>
      <c r="B18" s="23">
        <v>4794.2299999999996</v>
      </c>
      <c r="C18" s="23">
        <v>3615</v>
      </c>
      <c r="D18" s="23">
        <v>1179.1199999999999</v>
      </c>
    </row>
    <row r="19" spans="1:4" s="9" customFormat="1" ht="21" customHeight="1">
      <c r="A19" s="14" t="s">
        <v>15</v>
      </c>
      <c r="B19" s="23">
        <v>11166.74</v>
      </c>
      <c r="C19" s="23">
        <v>2955</v>
      </c>
      <c r="D19" s="23">
        <v>8211.9599999999991</v>
      </c>
    </row>
    <row r="20" spans="1:4" s="9" customFormat="1" ht="21" customHeight="1">
      <c r="A20" s="13" t="s">
        <v>16</v>
      </c>
      <c r="B20" s="24" t="s">
        <v>4</v>
      </c>
      <c r="C20" s="24" t="s">
        <v>4</v>
      </c>
      <c r="D20" s="25" t="s">
        <v>4</v>
      </c>
    </row>
    <row r="21" spans="1:4" s="9" customFormat="1" ht="21" customHeight="1">
      <c r="A21" s="13" t="s">
        <v>17</v>
      </c>
      <c r="B21" s="24" t="s">
        <v>4</v>
      </c>
      <c r="C21" s="24" t="s">
        <v>4</v>
      </c>
      <c r="D21" s="25" t="s">
        <v>4</v>
      </c>
    </row>
    <row r="22" spans="1:4" s="3" customFormat="1" ht="21" customHeight="1">
      <c r="B22" s="30" t="s">
        <v>19</v>
      </c>
      <c r="C22" s="30"/>
      <c r="D22" s="30"/>
    </row>
    <row r="23" spans="1:4" s="3" customFormat="1" ht="21" customHeight="1">
      <c r="A23" s="6" t="s">
        <v>3</v>
      </c>
      <c r="B23" s="15">
        <v>100</v>
      </c>
      <c r="C23" s="16">
        <v>100</v>
      </c>
      <c r="D23" s="16">
        <v>100</v>
      </c>
    </row>
    <row r="24" spans="1:4" s="3" customFormat="1" ht="6" customHeight="1">
      <c r="A24" s="6"/>
      <c r="C24" s="16"/>
      <c r="D24" s="16"/>
    </row>
    <row r="25" spans="1:4" s="3" customFormat="1" ht="21" customHeight="1">
      <c r="A25" s="11" t="s">
        <v>7</v>
      </c>
      <c r="B25" s="17">
        <f t="shared" ref="B25:D25" si="2">SUM(B8/B$6)*100</f>
        <v>8.3726216729779885</v>
      </c>
      <c r="C25" s="17">
        <f t="shared" si="2"/>
        <v>7.5734799031440314</v>
      </c>
      <c r="D25" s="17">
        <f t="shared" si="2"/>
        <v>9.5250950730544925</v>
      </c>
    </row>
    <row r="26" spans="1:4" s="3" customFormat="1" ht="21" customHeight="1">
      <c r="A26" s="3" t="s">
        <v>6</v>
      </c>
      <c r="B26" s="17">
        <f t="shared" ref="B26:D26" si="3">SUM(B9/B$6)*100</f>
        <v>10.766606255835741</v>
      </c>
      <c r="C26" s="17">
        <f t="shared" si="3"/>
        <v>11.497017683437019</v>
      </c>
      <c r="D26" s="17">
        <f t="shared" si="3"/>
        <v>9.7132437506144456</v>
      </c>
    </row>
    <row r="27" spans="1:4" s="3" customFormat="1" ht="21" customHeight="1">
      <c r="A27" s="12" t="s">
        <v>8</v>
      </c>
      <c r="B27" s="17">
        <f t="shared" ref="B27:D27" si="4">SUM(B10/B$6)*100</f>
        <v>40.190606421972184</v>
      </c>
      <c r="C27" s="17">
        <f t="shared" si="4"/>
        <v>41.724384661351728</v>
      </c>
      <c r="D27" s="17">
        <f t="shared" si="4"/>
        <v>37.97867741950585</v>
      </c>
    </row>
    <row r="28" spans="1:4" s="3" customFormat="1" ht="21" customHeight="1">
      <c r="A28" s="12" t="s">
        <v>9</v>
      </c>
      <c r="B28" s="17">
        <f t="shared" ref="B28:D28" si="5">SUM(B11/B$6)*100</f>
        <v>13.153804804058842</v>
      </c>
      <c r="C28" s="17">
        <f t="shared" si="5"/>
        <v>13.551481987749362</v>
      </c>
      <c r="D28" s="17">
        <f t="shared" si="5"/>
        <v>12.580299084146478</v>
      </c>
    </row>
    <row r="29" spans="1:4" s="3" customFormat="1" ht="21" customHeight="1">
      <c r="A29" s="3" t="s">
        <v>10</v>
      </c>
      <c r="B29" s="17">
        <f t="shared" ref="B29:D29" si="6">SUM(B12/B$6)*100</f>
        <v>14.236161353628605</v>
      </c>
      <c r="C29" s="17">
        <f t="shared" si="6"/>
        <v>15.53201394894746</v>
      </c>
      <c r="D29" s="17">
        <f t="shared" si="6"/>
        <v>12.366129180756619</v>
      </c>
    </row>
    <row r="30" spans="1:4" s="3" customFormat="1" ht="21" customHeight="1">
      <c r="A30" s="13" t="s">
        <v>23</v>
      </c>
      <c r="B30" s="17">
        <f t="shared" ref="B30:D30" si="7">SUM(B13/B$6)*100</f>
        <v>13.710409805883947</v>
      </c>
      <c r="C30" s="17">
        <f t="shared" si="7"/>
        <v>14.824341026931878</v>
      </c>
      <c r="D30" s="17">
        <f t="shared" si="7"/>
        <v>12.103186059177027</v>
      </c>
    </row>
    <row r="31" spans="1:4" s="3" customFormat="1" ht="21" customHeight="1">
      <c r="A31" s="13" t="s">
        <v>24</v>
      </c>
      <c r="B31" s="17">
        <f t="shared" ref="B31:D31" si="8">SUM(B14/B$6)*100</f>
        <v>0.52575154774465782</v>
      </c>
      <c r="C31" s="17">
        <f t="shared" si="8"/>
        <v>0.70767292201558019</v>
      </c>
      <c r="D31" s="17">
        <f t="shared" si="8"/>
        <v>0.26294312157959371</v>
      </c>
    </row>
    <row r="32" spans="1:4" s="3" customFormat="1" ht="21" customHeight="1">
      <c r="A32" s="14" t="s">
        <v>11</v>
      </c>
      <c r="B32" s="17" t="s">
        <v>4</v>
      </c>
      <c r="C32" s="17" t="s">
        <v>4</v>
      </c>
      <c r="D32" s="17" t="s">
        <v>4</v>
      </c>
    </row>
    <row r="33" spans="1:4" s="3" customFormat="1" ht="21" customHeight="1">
      <c r="A33" s="3" t="s">
        <v>12</v>
      </c>
      <c r="B33" s="17">
        <f t="shared" ref="B33:D33" si="9">SUM(B16/B$6)*100</f>
        <v>13.280269780020976</v>
      </c>
      <c r="C33" s="17">
        <f t="shared" si="9"/>
        <v>10.121670508461373</v>
      </c>
      <c r="D33" s="17">
        <f t="shared" si="9"/>
        <v>17.835868874868723</v>
      </c>
    </row>
    <row r="34" spans="1:4" s="3" customFormat="1" ht="21" customHeight="1">
      <c r="A34" s="14" t="s">
        <v>13</v>
      </c>
      <c r="B34" s="17">
        <f t="shared" ref="B34:D34" si="10">SUM(B17/B$6)*100</f>
        <v>8.1808491009861957</v>
      </c>
      <c r="C34" s="17">
        <f t="shared" si="10"/>
        <v>6.5670748680620132</v>
      </c>
      <c r="D34" s="17">
        <f t="shared" si="10"/>
        <v>10.508510150228691</v>
      </c>
    </row>
    <row r="35" spans="1:4" s="3" customFormat="1" ht="21" customHeight="1">
      <c r="A35" s="14" t="s">
        <v>14</v>
      </c>
      <c r="B35" s="17">
        <f t="shared" ref="B35:D35" si="11">SUM(B18/B$6)*100</f>
        <v>1.5317236735642576</v>
      </c>
      <c r="C35" s="17">
        <f t="shared" si="11"/>
        <v>1.9558391537357205</v>
      </c>
      <c r="D35" s="17">
        <f t="shared" si="11"/>
        <v>0.9200044318009809</v>
      </c>
    </row>
    <row r="36" spans="1:4" s="3" customFormat="1" ht="21" customHeight="1">
      <c r="A36" s="14" t="s">
        <v>15</v>
      </c>
      <c r="B36" s="17">
        <f t="shared" ref="B36:D36" si="12">SUM(B19/B$6)*100</f>
        <v>3.5676970054705217</v>
      </c>
      <c r="C36" s="17">
        <f t="shared" si="12"/>
        <v>1.5987564866636388</v>
      </c>
      <c r="D36" s="17">
        <f t="shared" si="12"/>
        <v>6.4073542928390514</v>
      </c>
    </row>
    <row r="37" spans="1:4" s="3" customFormat="1" ht="20.25" customHeight="1">
      <c r="A37" s="13" t="s">
        <v>16</v>
      </c>
      <c r="B37" s="17" t="s">
        <v>4</v>
      </c>
      <c r="C37" s="17" t="s">
        <v>4</v>
      </c>
      <c r="D37" s="17" t="s">
        <v>4</v>
      </c>
    </row>
    <row r="38" spans="1:4" s="3" customFormat="1" ht="20.25" customHeight="1">
      <c r="A38" s="18" t="s">
        <v>17</v>
      </c>
      <c r="B38" s="19" t="s">
        <v>4</v>
      </c>
      <c r="C38" s="19" t="s">
        <v>4</v>
      </c>
      <c r="D38" s="19" t="s">
        <v>4</v>
      </c>
    </row>
    <row r="39" spans="1:4" ht="21" customHeight="1">
      <c r="A39" s="20"/>
      <c r="B39" s="21"/>
      <c r="C39" s="21"/>
      <c r="D39" s="21"/>
    </row>
    <row r="40" spans="1:4" ht="26.25" customHeight="1">
      <c r="B40" s="22"/>
    </row>
  </sheetData>
  <mergeCells count="3">
    <mergeCell ref="A2:B2"/>
    <mergeCell ref="B5:D5"/>
    <mergeCell ref="B22:D22"/>
  </mergeCells>
  <phoneticPr fontId="2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Mr.Robin ThaiSakon</cp:lastModifiedBy>
  <cp:lastPrinted>2016-01-06T02:27:45Z</cp:lastPrinted>
  <dcterms:created xsi:type="dcterms:W3CDTF">2000-11-20T04:06:35Z</dcterms:created>
  <dcterms:modified xsi:type="dcterms:W3CDTF">2016-01-06T02:27:48Z</dcterms:modified>
</cp:coreProperties>
</file>