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ontburi\Downloads\"/>
    </mc:Choice>
  </mc:AlternateContent>
  <bookViews>
    <workbookView xWindow="0" yWindow="60" windowWidth="15600" windowHeight="9180" tabRatio="672"/>
  </bookViews>
  <sheets>
    <sheet name="T-1.3" sheetId="5" r:id="rId1"/>
  </sheets>
  <definedNames>
    <definedName name="_xlnm.Print_Area" localSheetId="0">'T-1.3'!$A$1:$AD$21</definedName>
  </definedNames>
  <calcPr calcId="162913"/>
</workbook>
</file>

<file path=xl/calcChain.xml><?xml version="1.0" encoding="utf-8"?>
<calcChain xmlns="http://schemas.openxmlformats.org/spreadsheetml/2006/main">
  <c r="W9" i="5" l="1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X9" i="5"/>
  <c r="Y9" i="5"/>
  <c r="Z9" i="5"/>
  <c r="E9" i="5"/>
</calcChain>
</file>

<file path=xl/sharedStrings.xml><?xml version="1.0" encoding="utf-8"?>
<sst xmlns="http://schemas.openxmlformats.org/spreadsheetml/2006/main" count="70" uniqueCount="65">
  <si>
    <t>ตาราง</t>
  </si>
  <si>
    <t>รวม</t>
  </si>
  <si>
    <t>ในเขตเทศบาล</t>
  </si>
  <si>
    <t>นอกเขตเทศบาล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</si>
  <si>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</si>
  <si>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</si>
  <si>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</si>
  <si>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</si>
  <si>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</si>
  <si>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</si>
  <si>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</si>
  <si>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</si>
  <si>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</si>
  <si>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</si>
  <si>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</si>
  <si>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</si>
  <si>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</si>
  <si>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</si>
  <si>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</si>
  <si>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</si>
  <si>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</si>
  <si>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ผู้ไม่ใช่</t>
  </si>
  <si>
    <t>สัญชาติไทย</t>
  </si>
  <si>
    <t>Municipal area</t>
  </si>
  <si>
    <t>Non-municipal area</t>
  </si>
  <si>
    <t>ไม่ทราบ</t>
  </si>
  <si>
    <t>Unknown</t>
  </si>
  <si>
    <t>รวมยอด</t>
  </si>
  <si>
    <t>Source:   Department of Provincial Administration,  Ministry of Interior</t>
  </si>
  <si>
    <t xml:space="preserve">           ที่มา:  กรมการปกครอง  กระทรวงมหาดไทย</t>
  </si>
  <si>
    <t>มากกว่า</t>
  </si>
  <si>
    <t>80 และ</t>
  </si>
  <si>
    <t>over</t>
  </si>
  <si>
    <t xml:space="preserve">80 and </t>
  </si>
  <si>
    <t>District</t>
  </si>
  <si>
    <t xml:space="preserve"> อำเภอ</t>
  </si>
  <si>
    <t>Table</t>
  </si>
  <si>
    <t>ประชากรอยู่</t>
  </si>
  <si>
    <t>ระหว่างการย้าย</t>
  </si>
  <si>
    <t>A Non-Thai</t>
  </si>
  <si>
    <t>national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</si>
  <si>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</si>
  <si>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</si>
  <si>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</si>
  <si>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</si>
  <si>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</si>
  <si>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Transferring</t>
  </si>
  <si>
    <t xml:space="preserve"> หมวดอายุ (ปี)  Age group (year)</t>
  </si>
  <si>
    <t xml:space="preserve">   Note:   Unknown = Unknown/Lunar calendar</t>
  </si>
  <si>
    <t>เมืองนนทบุรี</t>
  </si>
  <si>
    <t>บางกรวย</t>
  </si>
  <si>
    <t>บางใหญ่</t>
  </si>
  <si>
    <t>บางบัวทอง</t>
  </si>
  <si>
    <t>ไทรน้อย</t>
  </si>
  <si>
    <t>ปากเกร็ด</t>
  </si>
  <si>
    <t xml:space="preserve">  Mueang Nonthaburi</t>
  </si>
  <si>
    <t xml:space="preserve">  Bang Kruai</t>
  </si>
  <si>
    <t xml:space="preserve">  Bang Yai</t>
  </si>
  <si>
    <t xml:space="preserve">  Bang Bua Thong</t>
  </si>
  <si>
    <t xml:space="preserve">  Sai Noi</t>
  </si>
  <si>
    <t xml:space="preserve">  Pak Kret</t>
  </si>
  <si>
    <t>-</t>
  </si>
  <si>
    <t>ประชากรจากการทะเบียน จำแนกตามหมวดอายุ เป็นรายอำเภอ พ.ศ. 2559</t>
  </si>
  <si>
    <t>Population from Registration Record by Age Group and District: 2016</t>
  </si>
  <si>
    <t xml:space="preserve">   หมายเหตุ:   ไม่ทราบ = ไม่ทราบ/ระบุปีจันทรคติ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</si>
</sst>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10" fillId="0" borderId="2" xfId="0" applyFont="1" applyBorder="1" applyAlignment="1">
      <alignment horizontal="center" vertical="center" shrinkToFit="1"/>
    </xf>
    <xf numFmtId="0" fontId="3" fillId="0" borderId="0" xfId="0" applyFont="1" applyAlignment="1"/>
    <xf numFmtId="0" fontId="3" fillId="0" borderId="0" xfId="0" applyNumberFormat="1" applyFont="1" applyAlignment="1"/>
    <xf numFmtId="0" fontId="10" fillId="0" borderId="9" xfId="0" applyFont="1" applyBorder="1" applyAlignment="1">
      <alignment horizontal="center" vertical="center" shrinkToFit="1"/>
    </xf>
    <xf numFmtId="0" fontId="11" fillId="0" borderId="0" xfId="0" applyFont="1"/>
    <xf numFmtId="0" fontId="10" fillId="0" borderId="0" xfId="0" applyFont="1"/>
    <xf numFmtId="0" fontId="10" fillId="0" borderId="2" xfId="0" quotePrefix="1" applyFont="1" applyBorder="1" applyAlignment="1">
      <alignment horizontal="center" vertical="center" shrinkToFit="1"/>
    </xf>
    <xf numFmtId="0" fontId="10" fillId="0" borderId="3" xfId="0" quotePrefix="1" applyFont="1" applyBorder="1" applyAlignment="1">
      <alignment horizontal="center" vertical="center" shrinkToFit="1"/>
    </xf>
    <xf numFmtId="0" fontId="10" fillId="0" borderId="0" xfId="0" quotePrefix="1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8" xfId="0" quotePrefix="1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187" fontId="11" fillId="0" borderId="3" xfId="1" applyNumberFormat="1" applyFont="1" applyBorder="1" applyAlignment="1">
      <alignment vertical="center"/>
    </xf>
    <xf numFmtId="187" fontId="11" fillId="0" borderId="0" xfId="1" applyNumberFormat="1" applyFont="1" applyAlignment="1">
      <alignment vertical="center"/>
    </xf>
    <xf numFmtId="187" fontId="11" fillId="0" borderId="5" xfId="1" applyNumberFormat="1" applyFont="1" applyBorder="1" applyAlignment="1">
      <alignment vertical="center"/>
    </xf>
    <xf numFmtId="187" fontId="11" fillId="0" borderId="4" xfId="1" applyNumberFormat="1" applyFont="1" applyBorder="1" applyAlignment="1">
      <alignment vertical="center"/>
    </xf>
    <xf numFmtId="0" fontId="10" fillId="0" borderId="6" xfId="0" applyFont="1" applyBorder="1" applyAlignment="1">
      <alignment horizontal="center" vertical="center" shrinkToFit="1"/>
    </xf>
    <xf numFmtId="0" fontId="10" fillId="0" borderId="6" xfId="0" quotePrefix="1" applyFont="1" applyBorder="1" applyAlignment="1">
      <alignment horizontal="center" vertical="center" shrinkToFit="1"/>
    </xf>
    <xf numFmtId="0" fontId="10" fillId="0" borderId="5" xfId="0" quotePrefix="1" applyFont="1" applyBorder="1" applyAlignment="1">
      <alignment horizontal="center" vertical="center" shrinkToFit="1"/>
    </xf>
    <xf numFmtId="0" fontId="10" fillId="0" borderId="4" xfId="0" quotePrefix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/>
    </xf>
    <xf numFmtId="187" fontId="12" fillId="0" borderId="3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187" fontId="11" fillId="0" borderId="0" xfId="1" applyNumberFormat="1" applyFont="1" applyAlignment="1">
      <alignment horizontal="right" vertical="center"/>
    </xf>
    <xf numFmtId="187" fontId="11" fillId="0" borderId="5" xfId="1" applyNumberFormat="1" applyFont="1" applyBorder="1" applyAlignment="1">
      <alignment horizontal="right" vertical="center"/>
    </xf>
    <xf numFmtId="187" fontId="11" fillId="0" borderId="2" xfId="1" applyNumberFormat="1" applyFont="1" applyBorder="1" applyAlignment="1">
      <alignment vertical="center"/>
    </xf>
    <xf numFmtId="187" fontId="11" fillId="0" borderId="10" xfId="1" applyNumberFormat="1" applyFont="1" applyBorder="1" applyAlignment="1">
      <alignment vertical="center"/>
    </xf>
    <xf numFmtId="187" fontId="11" fillId="0" borderId="6" xfId="1" applyNumberFormat="1" applyFont="1" applyBorder="1" applyAlignment="1">
      <alignment vertical="center"/>
    </xf>
    <xf numFmtId="187" fontId="11" fillId="0" borderId="7" xfId="1" applyNumberFormat="1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9"/>
  <sheetViews>
    <sheetView showGridLines="0" tabSelected="1" topLeftCell="E1" zoomScale="90" zoomScaleNormal="90" workbookViewId="0">
      <selection activeCell="J12" sqref="J12"/>
    </sheetView>
  </sheetViews>
  <sheetFormatPr defaultRowHeight="18.75" x14ac:dyDescent="0.3"/>
  <cols>
    <col min="1" max="1" width="1.28515625" style="4" customWidth="1"/>
    <col min="2" max="2" width="5.5703125" style="4" customWidth="1"/>
    <col min="3" max="3" width="5.28515625" style="4" customWidth="1"/>
    <col min="4" max="4" width="0.140625" style="4" customWidth="1"/>
    <col min="5" max="5" width="8.140625" style="4" bestFit="1" customWidth="1"/>
    <col min="6" max="12" width="6.42578125" style="4" customWidth="1"/>
    <col min="13" max="14" width="6.7109375" style="4" customWidth="1"/>
    <col min="15" max="15" width="6.5703125" style="4" customWidth="1"/>
    <col min="16" max="22" width="6.42578125" style="4" customWidth="1"/>
    <col min="23" max="23" width="5.42578125" style="4" customWidth="1"/>
    <col min="24" max="24" width="7.140625" style="4" customWidth="1"/>
    <col min="25" max="25" width="8.28515625" style="4" customWidth="1"/>
    <col min="26" max="26" width="11.85546875" style="4" customWidth="1"/>
    <col min="27" max="27" width="1.28515625" style="4" customWidth="1"/>
    <col min="28" max="28" width="14.28515625" style="4" customWidth="1"/>
    <col min="29" max="29" width="2.28515625" style="4" customWidth="1"/>
    <col min="30" max="30" width="4.140625" style="4" customWidth="1"/>
    <col min="31" max="16384" width="9.140625" style="4"/>
  </cols>
  <sheetData>
    <row r="1" spans="1:28" s="1" customFormat="1" x14ac:dyDescent="0.3">
      <c r="B1" s="1" t="s">
        <v>0</v>
      </c>
      <c r="C1" s="24">
        <v>1.3</v>
      </c>
      <c r="D1" s="1" t="s">
        <v>62</v>
      </c>
    </row>
    <row r="2" spans="1:28" s="2" customFormat="1" x14ac:dyDescent="0.3">
      <c r="B2" s="7" t="s">
        <v>36</v>
      </c>
      <c r="C2" s="24">
        <v>1.3</v>
      </c>
      <c r="D2" s="8" t="s">
        <v>63</v>
      </c>
    </row>
    <row r="3" spans="1:28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W3" s="3"/>
      <c r="X3" s="3"/>
      <c r="Y3" s="3"/>
      <c r="Z3" s="3"/>
      <c r="AA3" s="3"/>
    </row>
    <row r="4" spans="1:28" s="10" customFormat="1" ht="21.75" customHeight="1" x14ac:dyDescent="0.25">
      <c r="A4" s="58" t="s">
        <v>35</v>
      </c>
      <c r="B4" s="58"/>
      <c r="C4" s="58"/>
      <c r="D4" s="59"/>
      <c r="E4" s="9"/>
      <c r="F4" s="46" t="s">
        <v>47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8"/>
      <c r="AA4" s="52" t="s">
        <v>34</v>
      </c>
      <c r="AB4" s="53"/>
    </row>
    <row r="5" spans="1:28" s="10" customFormat="1" ht="13.5" x14ac:dyDescent="0.25">
      <c r="A5" s="60"/>
      <c r="B5" s="60"/>
      <c r="C5" s="60"/>
      <c r="D5" s="61"/>
      <c r="E5" s="11"/>
      <c r="F5" s="12"/>
      <c r="G5" s="13"/>
      <c r="H5" s="14"/>
      <c r="I5" s="13"/>
      <c r="J5" s="14"/>
      <c r="K5" s="23"/>
      <c r="L5" s="23"/>
      <c r="M5" s="23"/>
      <c r="N5" s="23"/>
      <c r="O5" s="23"/>
      <c r="P5" s="23"/>
      <c r="Q5" s="23"/>
      <c r="R5" s="23"/>
      <c r="S5" s="13"/>
      <c r="T5" s="14"/>
      <c r="U5" s="13"/>
      <c r="V5" s="16" t="s">
        <v>31</v>
      </c>
      <c r="W5" s="15"/>
      <c r="X5" s="16" t="s">
        <v>21</v>
      </c>
      <c r="Y5" s="16" t="s">
        <v>37</v>
      </c>
      <c r="Z5" s="16" t="s">
        <v>42</v>
      </c>
      <c r="AA5" s="54"/>
      <c r="AB5" s="55"/>
    </row>
    <row r="6" spans="1:28" s="10" customFormat="1" ht="13.5" x14ac:dyDescent="0.25">
      <c r="A6" s="60"/>
      <c r="B6" s="60"/>
      <c r="C6" s="60"/>
      <c r="D6" s="61"/>
      <c r="E6" s="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22" t="s">
        <v>30</v>
      </c>
      <c r="W6" s="15"/>
      <c r="X6" s="18" t="s">
        <v>22</v>
      </c>
      <c r="Y6" s="18" t="s">
        <v>38</v>
      </c>
      <c r="Z6" s="18" t="s">
        <v>43</v>
      </c>
      <c r="AA6" s="54"/>
      <c r="AB6" s="55"/>
    </row>
    <row r="7" spans="1:28" s="10" customFormat="1" ht="13.5" x14ac:dyDescent="0.25">
      <c r="A7" s="60"/>
      <c r="B7" s="60"/>
      <c r="C7" s="60"/>
      <c r="D7" s="61"/>
      <c r="E7" s="21" t="s">
        <v>1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8" t="s">
        <v>33</v>
      </c>
      <c r="W7" s="15" t="s">
        <v>25</v>
      </c>
      <c r="X7" s="18" t="s">
        <v>39</v>
      </c>
      <c r="Y7" s="18" t="s">
        <v>46</v>
      </c>
      <c r="Z7" s="18" t="s">
        <v>44</v>
      </c>
      <c r="AA7" s="54"/>
      <c r="AB7" s="55"/>
    </row>
    <row r="8" spans="1:28" s="10" customFormat="1" ht="13.5" x14ac:dyDescent="0.25">
      <c r="A8" s="62"/>
      <c r="B8" s="62"/>
      <c r="C8" s="62"/>
      <c r="D8" s="63"/>
      <c r="E8" s="29" t="s">
        <v>4</v>
      </c>
      <c r="F8" s="30" t="s">
        <v>5</v>
      </c>
      <c r="G8" s="31" t="s">
        <v>6</v>
      </c>
      <c r="H8" s="32" t="s">
        <v>7</v>
      </c>
      <c r="I8" s="31" t="s">
        <v>8</v>
      </c>
      <c r="J8" s="32" t="s">
        <v>9</v>
      </c>
      <c r="K8" s="31" t="s">
        <v>10</v>
      </c>
      <c r="L8" s="31" t="s">
        <v>11</v>
      </c>
      <c r="M8" s="31" t="s">
        <v>12</v>
      </c>
      <c r="N8" s="31" t="s">
        <v>13</v>
      </c>
      <c r="O8" s="31" t="s">
        <v>14</v>
      </c>
      <c r="P8" s="31" t="s">
        <v>15</v>
      </c>
      <c r="Q8" s="31" t="s">
        <v>16</v>
      </c>
      <c r="R8" s="31" t="s">
        <v>17</v>
      </c>
      <c r="S8" s="31" t="s">
        <v>18</v>
      </c>
      <c r="T8" s="32" t="s">
        <v>19</v>
      </c>
      <c r="U8" s="31" t="s">
        <v>20</v>
      </c>
      <c r="V8" s="19" t="s">
        <v>32</v>
      </c>
      <c r="W8" s="33" t="s">
        <v>26</v>
      </c>
      <c r="X8" s="19" t="s">
        <v>40</v>
      </c>
      <c r="Y8" s="19" t="s">
        <v>41</v>
      </c>
      <c r="Z8" s="19" t="s">
        <v>45</v>
      </c>
      <c r="AA8" s="56"/>
      <c r="AB8" s="57"/>
    </row>
    <row r="9" spans="1:28" s="35" customFormat="1" ht="35.25" customHeight="1" x14ac:dyDescent="0.5">
      <c r="A9" s="50" t="s">
        <v>27</v>
      </c>
      <c r="B9" s="50"/>
      <c r="C9" s="50"/>
      <c r="D9" s="51"/>
      <c r="E9" s="34">
        <f>SUM(E12:E17)</f>
        <v>1211924</v>
      </c>
      <c r="F9" s="34">
        <f t="shared" ref="F9:Z9" si="0">SUM(F12:F17)</f>
        <v>58465</v>
      </c>
      <c r="G9" s="34">
        <f t="shared" si="0"/>
        <v>63847</v>
      </c>
      <c r="H9" s="34">
        <f t="shared" si="0"/>
        <v>65643</v>
      </c>
      <c r="I9" s="34">
        <f t="shared" si="0"/>
        <v>71318</v>
      </c>
      <c r="J9" s="34">
        <f t="shared" si="0"/>
        <v>78668</v>
      </c>
      <c r="K9" s="34">
        <f t="shared" si="0"/>
        <v>75752</v>
      </c>
      <c r="L9" s="34">
        <f t="shared" si="0"/>
        <v>88376</v>
      </c>
      <c r="M9" s="34">
        <f t="shared" si="0"/>
        <v>104302</v>
      </c>
      <c r="N9" s="34">
        <f t="shared" si="0"/>
        <v>102107</v>
      </c>
      <c r="O9" s="34">
        <f t="shared" si="0"/>
        <v>105148</v>
      </c>
      <c r="P9" s="34">
        <f t="shared" si="0"/>
        <v>99675</v>
      </c>
      <c r="Q9" s="34">
        <f t="shared" si="0"/>
        <v>84408</v>
      </c>
      <c r="R9" s="34">
        <f t="shared" si="0"/>
        <v>64943</v>
      </c>
      <c r="S9" s="34">
        <f t="shared" si="0"/>
        <v>46773</v>
      </c>
      <c r="T9" s="34">
        <f t="shared" si="0"/>
        <v>30477</v>
      </c>
      <c r="U9" s="34">
        <f t="shared" si="0"/>
        <v>23415</v>
      </c>
      <c r="V9" s="34">
        <f t="shared" si="0"/>
        <v>30055</v>
      </c>
      <c r="W9" s="34">
        <f>SUM(W12:W17)</f>
        <v>2</v>
      </c>
      <c r="X9" s="34">
        <f t="shared" si="0"/>
        <v>3934</v>
      </c>
      <c r="Y9" s="34">
        <f t="shared" si="0"/>
        <v>3077</v>
      </c>
      <c r="Z9" s="34">
        <f t="shared" si="0"/>
        <v>11539</v>
      </c>
      <c r="AA9" s="49" t="s">
        <v>4</v>
      </c>
      <c r="AB9" s="50"/>
    </row>
    <row r="10" spans="1:28" s="20" customFormat="1" ht="27.75" customHeight="1" x14ac:dyDescent="0.5">
      <c r="A10" s="36"/>
      <c r="B10" s="36" t="s">
        <v>2</v>
      </c>
      <c r="C10" s="36"/>
      <c r="D10" s="36"/>
      <c r="E10" s="42">
        <v>667077</v>
      </c>
      <c r="F10" s="25">
        <v>28994</v>
      </c>
      <c r="G10" s="43">
        <v>32662</v>
      </c>
      <c r="H10" s="42">
        <v>34746</v>
      </c>
      <c r="I10" s="25">
        <v>38856</v>
      </c>
      <c r="J10" s="43">
        <v>43782</v>
      </c>
      <c r="K10" s="25">
        <v>42070</v>
      </c>
      <c r="L10" s="25">
        <v>47692</v>
      </c>
      <c r="M10" s="25">
        <v>54624</v>
      </c>
      <c r="N10" s="25">
        <v>52376</v>
      </c>
      <c r="O10" s="25">
        <v>54051</v>
      </c>
      <c r="P10" s="25">
        <v>53215</v>
      </c>
      <c r="Q10" s="25">
        <v>48052</v>
      </c>
      <c r="R10" s="25">
        <v>38867</v>
      </c>
      <c r="S10" s="25">
        <v>28613</v>
      </c>
      <c r="T10" s="26">
        <v>19152</v>
      </c>
      <c r="U10" s="25">
        <v>14894</v>
      </c>
      <c r="V10" s="25">
        <v>20495</v>
      </c>
      <c r="W10" s="40" t="s">
        <v>61</v>
      </c>
      <c r="X10" s="25">
        <v>2461</v>
      </c>
      <c r="Y10" s="25">
        <v>2173</v>
      </c>
      <c r="Z10" s="25">
        <v>9302</v>
      </c>
      <c r="AA10" s="36" t="s">
        <v>23</v>
      </c>
      <c r="AB10" s="36"/>
    </row>
    <row r="11" spans="1:28" s="20" customFormat="1" ht="27.75" customHeight="1" x14ac:dyDescent="0.5">
      <c r="A11" s="36"/>
      <c r="B11" s="36" t="s">
        <v>3</v>
      </c>
      <c r="C11" s="36"/>
      <c r="D11" s="36"/>
      <c r="E11" s="42">
        <v>544847</v>
      </c>
      <c r="F11" s="25">
        <v>29471</v>
      </c>
      <c r="G11" s="43">
        <v>31185</v>
      </c>
      <c r="H11" s="42">
        <v>30897</v>
      </c>
      <c r="I11" s="25">
        <v>32462</v>
      </c>
      <c r="J11" s="43">
        <v>34886</v>
      </c>
      <c r="K11" s="25">
        <v>33682</v>
      </c>
      <c r="L11" s="25">
        <v>40684</v>
      </c>
      <c r="M11" s="25">
        <v>49678</v>
      </c>
      <c r="N11" s="25">
        <v>49731</v>
      </c>
      <c r="O11" s="25">
        <v>51097</v>
      </c>
      <c r="P11" s="25">
        <v>46460</v>
      </c>
      <c r="Q11" s="25">
        <v>36356</v>
      </c>
      <c r="R11" s="25">
        <v>26076</v>
      </c>
      <c r="S11" s="25">
        <v>18160</v>
      </c>
      <c r="T11" s="26">
        <v>11325</v>
      </c>
      <c r="U11" s="25">
        <v>8521</v>
      </c>
      <c r="V11" s="25">
        <v>9560</v>
      </c>
      <c r="W11" s="26">
        <v>2</v>
      </c>
      <c r="X11" s="25">
        <v>1473</v>
      </c>
      <c r="Y11" s="25">
        <v>904</v>
      </c>
      <c r="Z11" s="25">
        <v>2237</v>
      </c>
      <c r="AA11" s="36" t="s">
        <v>24</v>
      </c>
      <c r="AB11" s="36"/>
    </row>
    <row r="12" spans="1:28" s="20" customFormat="1" ht="33.75" customHeight="1" x14ac:dyDescent="0.5">
      <c r="A12" s="36" t="s">
        <v>49</v>
      </c>
      <c r="B12" s="36"/>
      <c r="C12" s="36"/>
      <c r="D12" s="36"/>
      <c r="E12" s="42">
        <v>363112</v>
      </c>
      <c r="F12" s="25">
        <v>14742</v>
      </c>
      <c r="G12" s="43">
        <v>16261</v>
      </c>
      <c r="H12" s="42">
        <v>17294</v>
      </c>
      <c r="I12" s="25">
        <v>20109</v>
      </c>
      <c r="J12" s="43">
        <v>23125</v>
      </c>
      <c r="K12" s="25">
        <v>21903</v>
      </c>
      <c r="L12" s="25">
        <v>24912</v>
      </c>
      <c r="M12" s="25">
        <v>29195</v>
      </c>
      <c r="N12" s="25">
        <v>28460</v>
      </c>
      <c r="O12" s="25">
        <v>29511</v>
      </c>
      <c r="P12" s="25">
        <v>29596</v>
      </c>
      <c r="Q12" s="25">
        <v>26085</v>
      </c>
      <c r="R12" s="25">
        <v>21662</v>
      </c>
      <c r="S12" s="25">
        <v>16568</v>
      </c>
      <c r="T12" s="26">
        <v>11628</v>
      </c>
      <c r="U12" s="25">
        <v>9603</v>
      </c>
      <c r="V12" s="25">
        <v>14562</v>
      </c>
      <c r="W12" s="40" t="s">
        <v>61</v>
      </c>
      <c r="X12" s="25">
        <v>1261</v>
      </c>
      <c r="Y12" s="25">
        <v>1186</v>
      </c>
      <c r="Z12" s="25">
        <v>5449</v>
      </c>
      <c r="AA12" s="36" t="s">
        <v>55</v>
      </c>
      <c r="AB12" s="36"/>
    </row>
    <row r="13" spans="1:28" s="20" customFormat="1" ht="33.75" customHeight="1" x14ac:dyDescent="0.5">
      <c r="A13" s="36" t="s">
        <v>50</v>
      </c>
      <c r="B13" s="36"/>
      <c r="C13" s="36"/>
      <c r="D13" s="36"/>
      <c r="E13" s="42">
        <v>129439</v>
      </c>
      <c r="F13" s="25">
        <v>6398</v>
      </c>
      <c r="G13" s="43">
        <v>6685</v>
      </c>
      <c r="H13" s="42">
        <v>6875</v>
      </c>
      <c r="I13" s="25">
        <v>7187</v>
      </c>
      <c r="J13" s="43">
        <v>7786</v>
      </c>
      <c r="K13" s="25">
        <v>8220</v>
      </c>
      <c r="L13" s="25">
        <v>10344</v>
      </c>
      <c r="M13" s="25">
        <v>11951</v>
      </c>
      <c r="N13" s="25">
        <v>10955</v>
      </c>
      <c r="O13" s="25">
        <v>10972</v>
      </c>
      <c r="P13" s="25">
        <v>10316</v>
      </c>
      <c r="Q13" s="25">
        <v>9332</v>
      </c>
      <c r="R13" s="25">
        <v>7305</v>
      </c>
      <c r="S13" s="25">
        <v>5055</v>
      </c>
      <c r="T13" s="26">
        <v>3440</v>
      </c>
      <c r="U13" s="25">
        <v>2516</v>
      </c>
      <c r="V13" s="25">
        <v>2948</v>
      </c>
      <c r="W13" s="40" t="s">
        <v>61</v>
      </c>
      <c r="X13" s="25">
        <v>292</v>
      </c>
      <c r="Y13" s="25">
        <v>181</v>
      </c>
      <c r="Z13" s="25">
        <v>681</v>
      </c>
      <c r="AA13" s="36" t="s">
        <v>56</v>
      </c>
      <c r="AB13" s="36"/>
    </row>
    <row r="14" spans="1:28" s="20" customFormat="1" ht="33.75" customHeight="1" x14ac:dyDescent="0.5">
      <c r="A14" s="36" t="s">
        <v>51</v>
      </c>
      <c r="B14" s="36"/>
      <c r="C14" s="36"/>
      <c r="D14" s="36"/>
      <c r="E14" s="42">
        <v>143094</v>
      </c>
      <c r="F14" s="25">
        <v>8311</v>
      </c>
      <c r="G14" s="43">
        <v>8574</v>
      </c>
      <c r="H14" s="42">
        <v>7892</v>
      </c>
      <c r="I14" s="25">
        <v>8139</v>
      </c>
      <c r="J14" s="43">
        <v>8790</v>
      </c>
      <c r="K14" s="25">
        <v>8632</v>
      </c>
      <c r="L14" s="25">
        <v>11597</v>
      </c>
      <c r="M14" s="25">
        <v>14440</v>
      </c>
      <c r="N14" s="25">
        <v>13613</v>
      </c>
      <c r="O14" s="25">
        <v>12862</v>
      </c>
      <c r="P14" s="25">
        <v>11621</v>
      </c>
      <c r="Q14" s="25">
        <v>9023</v>
      </c>
      <c r="R14" s="25">
        <v>6675</v>
      </c>
      <c r="S14" s="25">
        <v>4599</v>
      </c>
      <c r="T14" s="26">
        <v>2706</v>
      </c>
      <c r="U14" s="25">
        <v>1992</v>
      </c>
      <c r="V14" s="25">
        <v>2299</v>
      </c>
      <c r="W14" s="40" t="s">
        <v>61</v>
      </c>
      <c r="X14" s="25">
        <v>331</v>
      </c>
      <c r="Y14" s="25">
        <v>385</v>
      </c>
      <c r="Z14" s="25">
        <v>613</v>
      </c>
      <c r="AA14" s="36" t="s">
        <v>57</v>
      </c>
      <c r="AB14" s="36"/>
    </row>
    <row r="15" spans="1:28" s="20" customFormat="1" ht="33.75" customHeight="1" x14ac:dyDescent="0.5">
      <c r="A15" s="36" t="s">
        <v>52</v>
      </c>
      <c r="B15" s="36"/>
      <c r="C15" s="36"/>
      <c r="D15" s="36"/>
      <c r="E15" s="42">
        <v>268521</v>
      </c>
      <c r="F15" s="25">
        <v>13482</v>
      </c>
      <c r="G15" s="43">
        <v>15213</v>
      </c>
      <c r="H15" s="42">
        <v>15896</v>
      </c>
      <c r="I15" s="25">
        <v>17014</v>
      </c>
      <c r="J15" s="43">
        <v>18029</v>
      </c>
      <c r="K15" s="25">
        <v>16849</v>
      </c>
      <c r="L15" s="25">
        <v>18794</v>
      </c>
      <c r="M15" s="25">
        <v>22987</v>
      </c>
      <c r="N15" s="25">
        <v>24170</v>
      </c>
      <c r="O15" s="25">
        <v>26130</v>
      </c>
      <c r="P15" s="25">
        <v>23891</v>
      </c>
      <c r="Q15" s="25">
        <v>18758</v>
      </c>
      <c r="R15" s="25">
        <v>12855</v>
      </c>
      <c r="S15" s="25">
        <v>8678</v>
      </c>
      <c r="T15" s="26">
        <v>5292</v>
      </c>
      <c r="U15" s="25">
        <v>3909</v>
      </c>
      <c r="V15" s="25">
        <v>4006</v>
      </c>
      <c r="W15" s="26">
        <v>1</v>
      </c>
      <c r="X15" s="25">
        <v>681</v>
      </c>
      <c r="Y15" s="25">
        <v>514</v>
      </c>
      <c r="Z15" s="25">
        <v>1372</v>
      </c>
      <c r="AA15" s="37" t="s">
        <v>58</v>
      </c>
      <c r="AB15" s="36"/>
    </row>
    <row r="16" spans="1:28" s="20" customFormat="1" ht="33.75" customHeight="1" x14ac:dyDescent="0.5">
      <c r="A16" s="36" t="s">
        <v>53</v>
      </c>
      <c r="B16" s="36"/>
      <c r="C16" s="36"/>
      <c r="D16" s="36"/>
      <c r="E16" s="42">
        <v>63865</v>
      </c>
      <c r="F16" s="25">
        <v>3454</v>
      </c>
      <c r="G16" s="43">
        <v>3822</v>
      </c>
      <c r="H16" s="42">
        <v>3823</v>
      </c>
      <c r="I16" s="25">
        <v>3777</v>
      </c>
      <c r="J16" s="43">
        <v>4359</v>
      </c>
      <c r="K16" s="25">
        <v>4398</v>
      </c>
      <c r="L16" s="25">
        <v>4898</v>
      </c>
      <c r="M16" s="25">
        <v>5252</v>
      </c>
      <c r="N16" s="25">
        <v>5191</v>
      </c>
      <c r="O16" s="25">
        <v>5772</v>
      </c>
      <c r="P16" s="25">
        <v>5396</v>
      </c>
      <c r="Q16" s="25">
        <v>3968</v>
      </c>
      <c r="R16" s="25">
        <v>2919</v>
      </c>
      <c r="S16" s="25">
        <v>2267</v>
      </c>
      <c r="T16" s="26">
        <v>1457</v>
      </c>
      <c r="U16" s="25">
        <v>1126</v>
      </c>
      <c r="V16" s="25">
        <v>1352</v>
      </c>
      <c r="W16" s="26">
        <v>1</v>
      </c>
      <c r="X16" s="25">
        <v>118</v>
      </c>
      <c r="Y16" s="25">
        <v>97</v>
      </c>
      <c r="Z16" s="25">
        <v>418</v>
      </c>
      <c r="AA16" s="37" t="s">
        <v>59</v>
      </c>
      <c r="AB16" s="36"/>
    </row>
    <row r="17" spans="1:28" s="20" customFormat="1" ht="33.75" customHeight="1" x14ac:dyDescent="0.5">
      <c r="A17" s="38" t="s">
        <v>54</v>
      </c>
      <c r="B17" s="38"/>
      <c r="C17" s="38"/>
      <c r="D17" s="38"/>
      <c r="E17" s="44">
        <v>243893</v>
      </c>
      <c r="F17" s="27">
        <v>12078</v>
      </c>
      <c r="G17" s="45">
        <v>13292</v>
      </c>
      <c r="H17" s="44">
        <v>13863</v>
      </c>
      <c r="I17" s="27">
        <v>15092</v>
      </c>
      <c r="J17" s="45">
        <v>16579</v>
      </c>
      <c r="K17" s="27">
        <v>15750</v>
      </c>
      <c r="L17" s="27">
        <v>17831</v>
      </c>
      <c r="M17" s="27">
        <v>20477</v>
      </c>
      <c r="N17" s="27">
        <v>19718</v>
      </c>
      <c r="O17" s="27">
        <v>19901</v>
      </c>
      <c r="P17" s="27">
        <v>18855</v>
      </c>
      <c r="Q17" s="27">
        <v>17242</v>
      </c>
      <c r="R17" s="27">
        <v>13527</v>
      </c>
      <c r="S17" s="27">
        <v>9606</v>
      </c>
      <c r="T17" s="28">
        <v>5954</v>
      </c>
      <c r="U17" s="27">
        <v>4269</v>
      </c>
      <c r="V17" s="27">
        <v>4888</v>
      </c>
      <c r="W17" s="41" t="s">
        <v>61</v>
      </c>
      <c r="X17" s="27">
        <v>1251</v>
      </c>
      <c r="Y17" s="27">
        <v>714</v>
      </c>
      <c r="Z17" s="27">
        <v>3006</v>
      </c>
      <c r="AA17" s="39" t="s">
        <v>60</v>
      </c>
      <c r="AB17" s="38"/>
    </row>
    <row r="18" spans="1:28" s="20" customFormat="1" ht="21" customHeight="1" x14ac:dyDescent="0.25">
      <c r="A18" s="5" t="s">
        <v>64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">
        <v>48</v>
      </c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s="20" customFormat="1" ht="21" customHeight="1" x14ac:dyDescent="0.25">
      <c r="A19" s="5" t="s">
        <v>29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">
        <v>28</v>
      </c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20" customFormat="1" ht="21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s="20" customFormat="1" ht="21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20" customFormat="1" ht="21" customHeight="1" x14ac:dyDescent="0.5"/>
    <row r="23" spans="1:28" s="20" customFormat="1" ht="21" customHeight="1" x14ac:dyDescent="0.5"/>
    <row r="24" spans="1:28" s="20" customFormat="1" ht="21" customHeight="1" x14ac:dyDescent="0.5"/>
    <row r="25" spans="1:28" s="10" customFormat="1" ht="6" customHeight="1" x14ac:dyDescent="0.25"/>
    <row r="26" spans="1:28" s="10" customFormat="1" ht="6" customHeight="1" x14ac:dyDescent="0.25"/>
    <row r="27" spans="1:28" s="5" customFormat="1" ht="22.5" customHeight="1" x14ac:dyDescent="0.25"/>
    <row r="28" spans="1:28" s="5" customFormat="1" ht="22.5" customHeight="1" x14ac:dyDescent="0.25"/>
    <row r="29" spans="1:28" s="10" customForma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</sheetData>
  <mergeCells count="5">
    <mergeCell ref="F4:Z4"/>
    <mergeCell ref="AA9:AB9"/>
    <mergeCell ref="A9:D9"/>
    <mergeCell ref="AA4:AB8"/>
    <mergeCell ref="A4:D8"/>
  </mergeCells>
  <phoneticPr fontId="2" type="noConversion"/>
  <pageMargins left="0.55118110236220474" right="0.26" top="0.78740157480314965" bottom="0.59055118110236227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nontburi</cp:lastModifiedBy>
  <cp:lastPrinted>2017-10-02T02:19:08Z</cp:lastPrinted>
  <dcterms:created xsi:type="dcterms:W3CDTF">2004-08-16T17:13:42Z</dcterms:created>
  <dcterms:modified xsi:type="dcterms:W3CDTF">2019-09-24T05:51:50Z</dcterms:modified>
</cp:coreProperties>
</file>