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285" windowWidth="11715" windowHeight="5385" tabRatio="702"/>
  </bookViews>
  <sheets>
    <sheet name="T-1.4" sheetId="17" r:id="rId1"/>
  </sheets>
  <calcPr calcId="145621"/>
</workbook>
</file>

<file path=xl/calcChain.xml><?xml version="1.0" encoding="utf-8"?>
<calcChain xmlns="http://schemas.openxmlformats.org/spreadsheetml/2006/main">
  <c r="L10" i="17" l="1"/>
  <c r="K10" i="17"/>
  <c r="J10" i="17"/>
  <c r="I10" i="17"/>
  <c r="H10" i="17"/>
  <c r="G10" i="17"/>
  <c r="F10" i="17"/>
  <c r="E10" i="17"/>
</calcChain>
</file>

<file path=xl/sharedStrings.xml><?xml version="1.0" encoding="utf-8"?>
<sst xmlns="http://schemas.openxmlformats.org/spreadsheetml/2006/main" count="93" uniqueCount="64">
  <si>
    <t>ตาราง</t>
  </si>
  <si>
    <t>Total</t>
  </si>
  <si>
    <t>อำเภอเมือง_ _ _ _</t>
  </si>
  <si>
    <t>รวมยอด</t>
  </si>
  <si>
    <t>District</t>
  </si>
  <si>
    <t>อำเภอ</t>
  </si>
  <si>
    <t>อำเภอตากใบ</t>
  </si>
  <si>
    <t>อำเภอระแงะ</t>
  </si>
  <si>
    <t>Tak Bai District</t>
  </si>
  <si>
    <t>Bacho District</t>
  </si>
  <si>
    <t>Yi-ngo District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</si>
  <si>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</si>
  <si>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</si>
  <si>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</si>
  <si>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</si>
  <si>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</si>
  <si>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</si>
  <si>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</si>
  <si>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</si>
  <si>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อำเภอเมืองนราธิวาส</t>
  </si>
  <si>
    <t>อำเภอบาเจาะ</t>
  </si>
  <si>
    <t>อำเภอยี่งอ</t>
  </si>
  <si>
    <t>Rangae District</t>
  </si>
  <si>
    <t>Ruso District</t>
  </si>
  <si>
    <t>Si Sakhon District</t>
  </si>
  <si>
    <t>Waeng District</t>
  </si>
  <si>
    <t>Sukhirin District</t>
  </si>
  <si>
    <t>Sungai Kolok District</t>
  </si>
  <si>
    <t>Sungai Padi District</t>
  </si>
  <si>
    <t>Chanae District</t>
  </si>
  <si>
    <t>Cho-ai-rong District</t>
  </si>
  <si>
    <t>Table</t>
  </si>
  <si>
    <t>Mueang Narathiwat District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</si>
  <si>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</si>
  <si>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</si>
  <si>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</si>
  <si>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</si>
  <si>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</si>
  <si>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</si>
  <si>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</si>
  <si>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</si>
  <si>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</si>
  <si>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</si>
  <si>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</si>
  <si>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</si>
  <si>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</si>
  <si>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</si>
  <si>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</si>
  <si>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</si>
  <si>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</si>
  <si>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</si>
  <si>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</si>
  <si>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</si>
  <si>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Village</t>
  </si>
  <si>
    <t>to province</t>
  </si>
  <si>
    <t>municipality</t>
  </si>
  <si>
    <t>administration</t>
  </si>
  <si>
    <t>(Km.)</t>
  </si>
  <si>
    <t>organization</t>
  </si>
  <si>
    <t>เนื้อที่ ระยะทางจากอำเภอถึงจังหวัด และเขตการปกครอง เป็นรายอำเภอ พ.ศ. 2558</t>
  </si>
  <si>
    <t>Area, Distance from District to Province and Administration Zone by District: 2015</t>
  </si>
  <si>
    <t>-</t>
  </si>
  <si>
    <t xml:space="preserve">    ที่มา:  ที่ทำการปกครองจังหวัดนราธิวาส</t>
  </si>
  <si>
    <t>Source:  Narathiwat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</si>
</sst>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93" formatCode="_-* #,##0.00_-;\-* #,##0.00_-;_-* &quot;-&quot;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3"/>
      <color theme="0"/>
      <name val="TH SarabunPSK"/>
      <family val="2"/>
    </font>
    <font>
      <b/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/>
    <xf numFmtId="0" fontId="4" fillId="0" borderId="8" xfId="0" applyFont="1" applyBorder="1" applyAlignment="1">
      <alignment horizontal="center"/>
    </xf>
    <xf numFmtId="0" fontId="4" fillId="0" borderId="3" xfId="0" applyFont="1" applyBorder="1"/>
    <xf numFmtId="0" fontId="4" fillId="0" borderId="9" xfId="0" applyFont="1" applyBorder="1"/>
    <xf numFmtId="0" fontId="4" fillId="0" borderId="4" xfId="0" applyFont="1" applyBorder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4" fillId="0" borderId="0" xfId="0" applyFont="1" applyBorder="1"/>
    <xf numFmtId="0" fontId="4" fillId="0" borderId="8" xfId="0" applyFont="1" applyBorder="1"/>
    <xf numFmtId="0" fontId="2" fillId="0" borderId="0" xfId="0" applyFont="1" applyBorder="1"/>
    <xf numFmtId="0" fontId="4" fillId="0" borderId="5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5" xfId="0" applyFont="1" applyBorder="1" applyAlignment="1"/>
    <xf numFmtId="0" fontId="7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2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4" fillId="0" borderId="15" xfId="0" applyFont="1" applyBorder="1"/>
    <xf numFmtId="0" fontId="6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4" xfId="0" applyFont="1" applyBorder="1"/>
    <xf numFmtId="0" fontId="5" fillId="0" borderId="0" xfId="0" applyFont="1" applyBorder="1"/>
    <xf numFmtId="0" fontId="3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/>
    </xf>
    <xf numFmtId="41" fontId="3" fillId="0" borderId="8" xfId="1" applyNumberFormat="1" applyFont="1" applyBorder="1" applyAlignment="1">
      <alignment horizontal="center"/>
    </xf>
    <xf numFmtId="41" fontId="4" fillId="0" borderId="8" xfId="0" applyNumberFormat="1" applyFont="1" applyBorder="1" applyAlignment="1">
      <alignment horizontal="center"/>
    </xf>
    <xf numFmtId="41" fontId="4" fillId="0" borderId="5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4" fillId="0" borderId="0" xfId="0" applyNumberFormat="1" applyFont="1" applyAlignment="1">
      <alignment horizontal="right"/>
    </xf>
    <xf numFmtId="193" fontId="3" fillId="0" borderId="8" xfId="1" applyNumberFormat="1" applyFont="1" applyBorder="1" applyAlignment="1">
      <alignment horizontal="center"/>
    </xf>
    <xf numFmtId="193" fontId="4" fillId="0" borderId="2" xfId="0" applyNumberFormat="1" applyFont="1" applyBorder="1" applyAlignment="1">
      <alignment horizontal="center"/>
    </xf>
    <xf numFmtId="193" fontId="4" fillId="0" borderId="16" xfId="0" applyNumberFormat="1" applyFont="1" applyBorder="1" applyAlignment="1">
      <alignment horizontal="center"/>
    </xf>
    <xf numFmtId="41" fontId="4" fillId="0" borderId="16" xfId="0" applyNumberFormat="1" applyFont="1" applyBorder="1" applyAlignment="1">
      <alignment horizontal="center"/>
    </xf>
    <xf numFmtId="41" fontId="3" fillId="0" borderId="16" xfId="0" applyNumberFormat="1" applyFont="1" applyBorder="1" applyAlignment="1">
      <alignment horizontal="right"/>
    </xf>
    <xf numFmtId="0" fontId="7" fillId="0" borderId="15" xfId="0" applyFont="1" applyBorder="1"/>
    <xf numFmtId="0" fontId="7" fillId="0" borderId="15" xfId="0" applyFont="1" applyBorder="1" applyAlignment="1">
      <alignment horizontal="left"/>
    </xf>
    <xf numFmtId="193" fontId="4" fillId="0" borderId="8" xfId="0" applyNumberFormat="1" applyFont="1" applyBorder="1" applyAlignment="1">
      <alignment horizontal="center"/>
    </xf>
    <xf numFmtId="0" fontId="7" fillId="0" borderId="17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41" fontId="7" fillId="0" borderId="5" xfId="0" applyNumberFormat="1" applyFont="1" applyBorder="1" applyAlignment="1">
      <alignment horizontal="right"/>
    </xf>
    <xf numFmtId="41" fontId="7" fillId="0" borderId="5" xfId="0" applyNumberFormat="1" applyFont="1" applyBorder="1" applyAlignment="1">
      <alignment horizontal="center"/>
    </xf>
    <xf numFmtId="41" fontId="7" fillId="0" borderId="8" xfId="0" applyNumberFormat="1" applyFont="1" applyBorder="1" applyAlignment="1">
      <alignment horizontal="right"/>
    </xf>
    <xf numFmtId="0" fontId="10" fillId="0" borderId="0" xfId="0" applyFont="1"/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</xdr:colOff>
      <xdr:row>0</xdr:row>
      <xdr:rowOff>-1</xdr:rowOff>
    </xdr:from>
    <xdr:to>
      <xdr:col>16</xdr:col>
      <xdr:colOff>672</xdr:colOff>
      <xdr:row>25</xdr:row>
      <xdr:rowOff>27381</xdr:rowOff>
    </xdr:to>
    <xdr:grpSp>
      <xdr:nvGrpSpPr>
        <xdr:cNvPr id="9" name="กลุ่ม 8"/>
        <xdr:cNvGrpSpPr/>
      </xdr:nvGrpSpPr>
      <xdr:grpSpPr>
        <a:xfrm>
          <a:off x="9696459" y="-1"/>
          <a:ext cx="334038" cy="6904432"/>
          <a:chOff x="9712858" y="6998234"/>
          <a:chExt cx="328596" cy="6019914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732906" y="10220351"/>
            <a:ext cx="308548" cy="27977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rtl="1"/>
            <a:r>
              <a:rPr lang="en-US" sz="1400" b="1" i="0">
                <a:latin typeface="TH SarabunPSK" pitchFamily="34" charset="-34"/>
                <a:ea typeface="+mn-ea"/>
                <a:cs typeface="TH SarabunPSK" pitchFamily="34" charset="-34"/>
              </a:rPr>
              <a:t> Demographic,</a:t>
            </a:r>
            <a:r>
              <a:rPr lang="en-US" sz="1400" b="1" i="0" baseline="0">
                <a:latin typeface="TH SarabunPSK" pitchFamily="34" charset="-34"/>
                <a:ea typeface="+mn-ea"/>
                <a:cs typeface="TH SarabunPSK" pitchFamily="34" charset="-34"/>
              </a:rPr>
              <a:t> Population and Housing Statistics</a:t>
            </a:r>
            <a:endParaRPr lang="th-TH" sz="14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16200000" flipH="1">
            <a:off x="6706535" y="10004557"/>
            <a:ext cx="6012649" cy="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123825</xdr:colOff>
      <xdr:row>24</xdr:row>
      <xdr:rowOff>295275</xdr:rowOff>
    </xdr:from>
    <xdr:to>
      <xdr:col>15</xdr:col>
      <xdr:colOff>166688</xdr:colOff>
      <xdr:row>26</xdr:row>
      <xdr:rowOff>64978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9591675" y="6867525"/>
          <a:ext cx="271463" cy="2935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7</a:t>
          </a:r>
          <a:endParaRPr lang="th-TH" sz="1400" b="1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selection activeCell="J19" sqref="J19"/>
    </sheetView>
  </sheetViews>
  <sheetFormatPr defaultRowHeight="21.75" x14ac:dyDescent="0.5"/>
  <cols>
    <col min="1" max="1" width="6.42578125" customWidth="1"/>
    <col min="2" max="2" width="4.42578125" customWidth="1"/>
    <col min="3" max="3" width="5.85546875" customWidth="1"/>
    <col min="4" max="4" width="8.42578125" customWidth="1"/>
    <col min="5" max="12" width="11.42578125" customWidth="1"/>
    <col min="14" max="14" width="16.28515625" customWidth="1"/>
    <col min="15" max="15" width="3.42578125" customWidth="1"/>
    <col min="16" max="16" width="5" customWidth="1"/>
  </cols>
  <sheetData>
    <row r="1" spans="1:16" x14ac:dyDescent="0.5">
      <c r="A1" s="1" t="s">
        <v>0</v>
      </c>
      <c r="B1" s="2">
        <v>1.4</v>
      </c>
      <c r="C1" s="1" t="s">
        <v>59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4"/>
      <c r="P1" s="1"/>
    </row>
    <row r="2" spans="1:16" x14ac:dyDescent="0.5">
      <c r="A2" s="1" t="s">
        <v>31</v>
      </c>
      <c r="B2" s="2">
        <v>1.4</v>
      </c>
      <c r="C2" s="1" t="s">
        <v>60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1"/>
      <c r="P2" s="3"/>
    </row>
    <row r="3" spans="1:16" x14ac:dyDescent="0.5">
      <c r="A3" s="60" t="s">
        <v>5</v>
      </c>
      <c r="B3" s="60"/>
      <c r="C3" s="60"/>
      <c r="D3" s="61"/>
      <c r="E3" s="4"/>
      <c r="F3" s="4" t="s">
        <v>33</v>
      </c>
      <c r="G3" s="55" t="s">
        <v>34</v>
      </c>
      <c r="H3" s="56"/>
      <c r="I3" s="56"/>
      <c r="J3" s="56"/>
      <c r="K3" s="56"/>
      <c r="L3" s="57"/>
      <c r="M3" s="66" t="s">
        <v>4</v>
      </c>
      <c r="N3" s="60"/>
      <c r="O3" s="12"/>
      <c r="P3" s="5"/>
    </row>
    <row r="4" spans="1:16" x14ac:dyDescent="0.5">
      <c r="A4" s="62"/>
      <c r="B4" s="62"/>
      <c r="C4" s="62"/>
      <c r="D4" s="63"/>
      <c r="E4" s="6" t="s">
        <v>35</v>
      </c>
      <c r="F4" s="22" t="s">
        <v>36</v>
      </c>
      <c r="G4" s="8"/>
      <c r="H4" s="7"/>
      <c r="I4" s="7"/>
      <c r="J4" s="5"/>
      <c r="K4" s="6"/>
      <c r="L4" s="6"/>
      <c r="M4" s="67"/>
      <c r="N4" s="62"/>
      <c r="O4" s="12"/>
      <c r="P4" s="5"/>
    </row>
    <row r="5" spans="1:16" x14ac:dyDescent="0.5">
      <c r="A5" s="62"/>
      <c r="B5" s="62"/>
      <c r="C5" s="62"/>
      <c r="D5" s="63"/>
      <c r="E5" s="6" t="s">
        <v>37</v>
      </c>
      <c r="F5" s="6" t="s">
        <v>38</v>
      </c>
      <c r="G5" s="5"/>
      <c r="H5" s="13"/>
      <c r="I5" s="13"/>
      <c r="J5" s="6" t="s">
        <v>39</v>
      </c>
      <c r="K5" s="6"/>
      <c r="L5" s="6"/>
      <c r="M5" s="67"/>
      <c r="N5" s="62"/>
      <c r="O5" s="12"/>
      <c r="P5" s="5"/>
    </row>
    <row r="6" spans="1:16" x14ac:dyDescent="0.5">
      <c r="A6" s="62"/>
      <c r="B6" s="62"/>
      <c r="C6" s="62"/>
      <c r="D6" s="63"/>
      <c r="E6" s="6" t="s">
        <v>40</v>
      </c>
      <c r="F6" s="6" t="s">
        <v>41</v>
      </c>
      <c r="G6" s="22" t="s">
        <v>42</v>
      </c>
      <c r="H6" s="6" t="s">
        <v>43</v>
      </c>
      <c r="I6" s="6" t="s">
        <v>44</v>
      </c>
      <c r="J6" s="15" t="s">
        <v>45</v>
      </c>
      <c r="K6" s="6" t="s">
        <v>46</v>
      </c>
      <c r="L6" s="6" t="s">
        <v>47</v>
      </c>
      <c r="M6" s="67"/>
      <c r="N6" s="62"/>
      <c r="O6" s="5"/>
      <c r="P6" s="5"/>
    </row>
    <row r="7" spans="1:16" x14ac:dyDescent="0.5">
      <c r="A7" s="62"/>
      <c r="B7" s="62"/>
      <c r="C7" s="62"/>
      <c r="D7" s="63"/>
      <c r="E7" s="6" t="s">
        <v>48</v>
      </c>
      <c r="F7" s="6" t="s">
        <v>49</v>
      </c>
      <c r="G7" s="22" t="s">
        <v>50</v>
      </c>
      <c r="H7" s="22" t="s">
        <v>51</v>
      </c>
      <c r="I7" s="6" t="s">
        <v>52</v>
      </c>
      <c r="J7" s="6" t="s">
        <v>52</v>
      </c>
      <c r="K7" s="6" t="s">
        <v>52</v>
      </c>
      <c r="L7" s="6" t="s">
        <v>53</v>
      </c>
      <c r="M7" s="67"/>
      <c r="N7" s="62"/>
      <c r="O7" s="5"/>
      <c r="P7" s="5"/>
    </row>
    <row r="8" spans="1:16" x14ac:dyDescent="0.5">
      <c r="A8" s="62"/>
      <c r="B8" s="62"/>
      <c r="C8" s="62"/>
      <c r="D8" s="63"/>
      <c r="E8" s="6"/>
      <c r="F8" s="6" t="s">
        <v>54</v>
      </c>
      <c r="G8" s="6" t="s">
        <v>55</v>
      </c>
      <c r="H8" s="6" t="s">
        <v>55</v>
      </c>
      <c r="I8" s="6" t="s">
        <v>55</v>
      </c>
      <c r="J8" s="6" t="s">
        <v>56</v>
      </c>
      <c r="K8" s="15"/>
      <c r="L8" s="6"/>
      <c r="M8" s="67"/>
      <c r="N8" s="62"/>
      <c r="O8" s="5"/>
      <c r="P8" s="5"/>
    </row>
    <row r="9" spans="1:16" x14ac:dyDescent="0.5">
      <c r="A9" s="64"/>
      <c r="B9" s="64"/>
      <c r="C9" s="64"/>
      <c r="D9" s="65"/>
      <c r="E9" s="9"/>
      <c r="F9" s="9" t="s">
        <v>57</v>
      </c>
      <c r="G9" s="9"/>
      <c r="H9" s="9"/>
      <c r="I9" s="27"/>
      <c r="J9" s="9" t="s">
        <v>58</v>
      </c>
      <c r="K9" s="28"/>
      <c r="L9" s="29"/>
      <c r="M9" s="68"/>
      <c r="N9" s="64"/>
      <c r="O9" s="30"/>
      <c r="P9" s="10"/>
    </row>
    <row r="10" spans="1:16" s="54" customFormat="1" ht="24" customHeight="1" x14ac:dyDescent="0.45">
      <c r="A10" s="58" t="s">
        <v>3</v>
      </c>
      <c r="B10" s="58"/>
      <c r="C10" s="58"/>
      <c r="D10" s="59"/>
      <c r="E10" s="41">
        <f t="shared" ref="E10:L10" si="0">SUM(E11:E23)</f>
        <v>4452.8599999999997</v>
      </c>
      <c r="F10" s="36">
        <f t="shared" si="0"/>
        <v>595</v>
      </c>
      <c r="G10" s="36">
        <f t="shared" si="0"/>
        <v>0</v>
      </c>
      <c r="H10" s="36">
        <f t="shared" si="0"/>
        <v>3</v>
      </c>
      <c r="I10" s="36">
        <f t="shared" si="0"/>
        <v>13</v>
      </c>
      <c r="J10" s="36">
        <f t="shared" si="0"/>
        <v>72</v>
      </c>
      <c r="K10" s="36">
        <f t="shared" si="0"/>
        <v>74</v>
      </c>
      <c r="L10" s="36">
        <f t="shared" si="0"/>
        <v>589</v>
      </c>
      <c r="M10" s="31" t="s">
        <v>1</v>
      </c>
      <c r="N10" s="50"/>
      <c r="O10" s="21"/>
      <c r="P10" s="30"/>
    </row>
    <row r="11" spans="1:16" x14ac:dyDescent="0.5">
      <c r="A11" s="23" t="s">
        <v>2</v>
      </c>
      <c r="B11" s="18" t="s">
        <v>19</v>
      </c>
      <c r="C11" s="17"/>
      <c r="D11" s="17"/>
      <c r="E11" s="42">
        <v>305.11500000000001</v>
      </c>
      <c r="F11" s="37">
        <v>3</v>
      </c>
      <c r="G11" s="51" t="s">
        <v>61</v>
      </c>
      <c r="H11" s="38">
        <v>1</v>
      </c>
      <c r="I11" s="39">
        <v>1</v>
      </c>
      <c r="J11" s="37">
        <v>5</v>
      </c>
      <c r="K11" s="39">
        <v>6</v>
      </c>
      <c r="L11" s="37">
        <v>63</v>
      </c>
      <c r="M11" s="18" t="s">
        <v>32</v>
      </c>
      <c r="N11" s="24"/>
      <c r="O11" s="12"/>
      <c r="P11" s="3"/>
    </row>
    <row r="12" spans="1:16" x14ac:dyDescent="0.5">
      <c r="A12" s="17"/>
      <c r="B12" s="18" t="s">
        <v>6</v>
      </c>
      <c r="C12" s="17"/>
      <c r="D12" s="19"/>
      <c r="E12" s="42">
        <v>253.45</v>
      </c>
      <c r="F12" s="37">
        <v>33</v>
      </c>
      <c r="G12" s="51" t="s">
        <v>61</v>
      </c>
      <c r="H12" s="52">
        <v>1</v>
      </c>
      <c r="I12" s="51" t="s">
        <v>61</v>
      </c>
      <c r="J12" s="37">
        <v>7</v>
      </c>
      <c r="K12" s="39">
        <v>8</v>
      </c>
      <c r="L12" s="37">
        <v>52</v>
      </c>
      <c r="M12" s="18" t="s">
        <v>8</v>
      </c>
      <c r="N12" s="24"/>
      <c r="O12" s="12"/>
      <c r="P12" s="5"/>
    </row>
    <row r="13" spans="1:16" x14ac:dyDescent="0.5">
      <c r="A13" s="17"/>
      <c r="B13" s="18" t="s">
        <v>20</v>
      </c>
      <c r="C13" s="17"/>
      <c r="D13" s="19"/>
      <c r="E13" s="42">
        <v>171.68</v>
      </c>
      <c r="F13" s="37">
        <v>28</v>
      </c>
      <c r="G13" s="51" t="s">
        <v>61</v>
      </c>
      <c r="H13" s="51" t="s">
        <v>61</v>
      </c>
      <c r="I13" s="40">
        <v>2</v>
      </c>
      <c r="J13" s="37">
        <v>6</v>
      </c>
      <c r="K13" s="39">
        <v>6</v>
      </c>
      <c r="L13" s="37">
        <v>46</v>
      </c>
      <c r="M13" s="18" t="s">
        <v>9</v>
      </c>
      <c r="N13" s="24"/>
      <c r="O13" s="12"/>
      <c r="P13" s="5"/>
    </row>
    <row r="14" spans="1:16" x14ac:dyDescent="0.5">
      <c r="A14" s="17"/>
      <c r="B14" s="18" t="s">
        <v>21</v>
      </c>
      <c r="C14" s="17"/>
      <c r="D14" s="19"/>
      <c r="E14" s="42">
        <v>200.5</v>
      </c>
      <c r="F14" s="37">
        <v>14</v>
      </c>
      <c r="G14" s="51" t="s">
        <v>61</v>
      </c>
      <c r="H14" s="51" t="s">
        <v>61</v>
      </c>
      <c r="I14" s="40">
        <v>1</v>
      </c>
      <c r="J14" s="37">
        <v>6</v>
      </c>
      <c r="K14" s="39">
        <v>6</v>
      </c>
      <c r="L14" s="37">
        <v>40</v>
      </c>
      <c r="M14" s="18" t="s">
        <v>10</v>
      </c>
      <c r="N14" s="24"/>
      <c r="O14" s="12"/>
      <c r="P14" s="5"/>
    </row>
    <row r="15" spans="1:16" x14ac:dyDescent="0.5">
      <c r="A15" s="17"/>
      <c r="B15" s="18" t="s">
        <v>7</v>
      </c>
      <c r="C15" s="17"/>
      <c r="D15" s="19"/>
      <c r="E15" s="42">
        <v>434.58100000000002</v>
      </c>
      <c r="F15" s="37">
        <v>22</v>
      </c>
      <c r="G15" s="51" t="s">
        <v>61</v>
      </c>
      <c r="H15" s="51" t="s">
        <v>61</v>
      </c>
      <c r="I15" s="40">
        <v>2</v>
      </c>
      <c r="J15" s="37">
        <v>7</v>
      </c>
      <c r="K15" s="39">
        <v>7</v>
      </c>
      <c r="L15" s="37">
        <v>61</v>
      </c>
      <c r="M15" s="18" t="s">
        <v>22</v>
      </c>
      <c r="N15" s="24"/>
      <c r="O15" s="12"/>
      <c r="P15" s="5"/>
    </row>
    <row r="16" spans="1:16" x14ac:dyDescent="0.5">
      <c r="A16" s="17"/>
      <c r="B16" s="34" t="s">
        <v>11</v>
      </c>
      <c r="C16" s="17"/>
      <c r="D16" s="33"/>
      <c r="E16" s="42">
        <v>468.32400000000001</v>
      </c>
      <c r="F16" s="37">
        <v>47</v>
      </c>
      <c r="G16" s="51" t="s">
        <v>61</v>
      </c>
      <c r="H16" s="51" t="s">
        <v>61</v>
      </c>
      <c r="I16" s="40">
        <v>1</v>
      </c>
      <c r="J16" s="37">
        <v>9</v>
      </c>
      <c r="K16" s="39">
        <v>9</v>
      </c>
      <c r="L16" s="37">
        <v>72</v>
      </c>
      <c r="M16" s="18" t="s">
        <v>23</v>
      </c>
      <c r="N16" s="24"/>
      <c r="O16" s="12"/>
      <c r="P16" s="5"/>
    </row>
    <row r="17" spans="1:16" x14ac:dyDescent="0.5">
      <c r="A17" s="17"/>
      <c r="B17" s="18" t="s">
        <v>12</v>
      </c>
      <c r="C17" s="17"/>
      <c r="D17" s="33"/>
      <c r="E17" s="42">
        <v>502.87</v>
      </c>
      <c r="F17" s="37">
        <v>58</v>
      </c>
      <c r="G17" s="51" t="s">
        <v>61</v>
      </c>
      <c r="H17" s="51" t="s">
        <v>61</v>
      </c>
      <c r="I17" s="40">
        <v>1</v>
      </c>
      <c r="J17" s="37">
        <v>6</v>
      </c>
      <c r="K17" s="39">
        <v>6</v>
      </c>
      <c r="L17" s="37">
        <v>35</v>
      </c>
      <c r="M17" s="18" t="s">
        <v>24</v>
      </c>
      <c r="N17" s="5"/>
      <c r="O17" s="12"/>
      <c r="P17" s="5"/>
    </row>
    <row r="18" spans="1:16" x14ac:dyDescent="0.5">
      <c r="A18" s="17"/>
      <c r="B18" s="18" t="s">
        <v>13</v>
      </c>
      <c r="C18" s="17"/>
      <c r="D18" s="33"/>
      <c r="E18" s="42">
        <v>374.274</v>
      </c>
      <c r="F18" s="37">
        <v>76</v>
      </c>
      <c r="G18" s="51" t="s">
        <v>61</v>
      </c>
      <c r="H18" s="51" t="s">
        <v>61</v>
      </c>
      <c r="I18" s="40">
        <v>2</v>
      </c>
      <c r="J18" s="37">
        <v>6</v>
      </c>
      <c r="K18" s="39">
        <v>6</v>
      </c>
      <c r="L18" s="37">
        <v>46</v>
      </c>
      <c r="M18" s="18" t="s">
        <v>25</v>
      </c>
      <c r="N18" s="5"/>
      <c r="O18" s="12"/>
      <c r="P18" s="5"/>
    </row>
    <row r="19" spans="1:16" x14ac:dyDescent="0.5">
      <c r="A19" s="17"/>
      <c r="B19" s="18" t="s">
        <v>14</v>
      </c>
      <c r="C19" s="17"/>
      <c r="D19" s="32"/>
      <c r="E19" s="42">
        <v>517</v>
      </c>
      <c r="F19" s="37">
        <v>120</v>
      </c>
      <c r="G19" s="51" t="s">
        <v>61</v>
      </c>
      <c r="H19" s="51" t="s">
        <v>61</v>
      </c>
      <c r="I19" s="40">
        <v>1</v>
      </c>
      <c r="J19" s="37">
        <v>5</v>
      </c>
      <c r="K19" s="39">
        <v>5</v>
      </c>
      <c r="L19" s="37">
        <v>41</v>
      </c>
      <c r="M19" s="18" t="s">
        <v>26</v>
      </c>
      <c r="N19" s="5"/>
      <c r="O19" s="12"/>
      <c r="P19" s="5"/>
    </row>
    <row r="20" spans="1:16" x14ac:dyDescent="0.5">
      <c r="A20" s="17"/>
      <c r="B20" s="18" t="s">
        <v>15</v>
      </c>
      <c r="C20" s="17"/>
      <c r="D20" s="35"/>
      <c r="E20" s="42">
        <v>139.43</v>
      </c>
      <c r="F20" s="37">
        <v>66</v>
      </c>
      <c r="G20" s="51" t="s">
        <v>61</v>
      </c>
      <c r="H20" s="51">
        <v>1</v>
      </c>
      <c r="I20" s="40">
        <v>1</v>
      </c>
      <c r="J20" s="37">
        <v>2</v>
      </c>
      <c r="K20" s="39">
        <v>2</v>
      </c>
      <c r="L20" s="37">
        <v>19</v>
      </c>
      <c r="M20" s="18" t="s">
        <v>27</v>
      </c>
      <c r="N20" s="5"/>
      <c r="O20" s="5"/>
      <c r="P20" s="5"/>
    </row>
    <row r="21" spans="1:16" x14ac:dyDescent="0.5">
      <c r="A21" s="17"/>
      <c r="B21" s="18" t="s">
        <v>16</v>
      </c>
      <c r="C21" s="17"/>
      <c r="D21" s="33"/>
      <c r="E21" s="42">
        <v>372.63600000000002</v>
      </c>
      <c r="F21" s="37">
        <v>50</v>
      </c>
      <c r="G21" s="51" t="s">
        <v>61</v>
      </c>
      <c r="H21" s="51" t="s">
        <v>61</v>
      </c>
      <c r="I21" s="40">
        <v>1</v>
      </c>
      <c r="J21" s="37">
        <v>6</v>
      </c>
      <c r="K21" s="39">
        <v>6</v>
      </c>
      <c r="L21" s="37">
        <v>50</v>
      </c>
      <c r="M21" s="18" t="s">
        <v>28</v>
      </c>
      <c r="N21" s="5"/>
      <c r="O21" s="5"/>
      <c r="P21" s="5"/>
    </row>
    <row r="22" spans="1:16" x14ac:dyDescent="0.5">
      <c r="A22" s="17"/>
      <c r="B22" s="18" t="s">
        <v>17</v>
      </c>
      <c r="C22" s="17"/>
      <c r="D22" s="17"/>
      <c r="E22" s="42">
        <v>550</v>
      </c>
      <c r="F22" s="37">
        <v>47</v>
      </c>
      <c r="G22" s="51" t="s">
        <v>61</v>
      </c>
      <c r="H22" s="51" t="s">
        <v>61</v>
      </c>
      <c r="I22" s="51" t="s">
        <v>61</v>
      </c>
      <c r="J22" s="37">
        <v>4</v>
      </c>
      <c r="K22" s="39">
        <v>4</v>
      </c>
      <c r="L22" s="37">
        <v>31</v>
      </c>
      <c r="M22" s="18" t="s">
        <v>29</v>
      </c>
      <c r="N22" s="5"/>
      <c r="O22" s="5"/>
      <c r="P22" s="5"/>
    </row>
    <row r="23" spans="1:16" ht="24.75" customHeight="1" x14ac:dyDescent="0.5">
      <c r="A23" s="16"/>
      <c r="B23" s="20" t="s">
        <v>18</v>
      </c>
      <c r="C23" s="16"/>
      <c r="D23" s="16"/>
      <c r="E23" s="48">
        <v>163</v>
      </c>
      <c r="F23" s="37">
        <v>31</v>
      </c>
      <c r="G23" s="53" t="s">
        <v>61</v>
      </c>
      <c r="H23" s="53" t="s">
        <v>61</v>
      </c>
      <c r="I23" s="53" t="s">
        <v>61</v>
      </c>
      <c r="J23" s="37">
        <v>3</v>
      </c>
      <c r="K23" s="37">
        <v>3</v>
      </c>
      <c r="L23" s="37">
        <v>33</v>
      </c>
      <c r="M23" s="20" t="s">
        <v>30</v>
      </c>
      <c r="N23" s="12"/>
      <c r="O23" s="12"/>
      <c r="P23" s="5"/>
    </row>
    <row r="24" spans="1:16" ht="12" customHeight="1" x14ac:dyDescent="0.5">
      <c r="A24" s="46"/>
      <c r="B24" s="47"/>
      <c r="C24" s="46"/>
      <c r="D24" s="46"/>
      <c r="E24" s="43"/>
      <c r="F24" s="44"/>
      <c r="G24" s="45"/>
      <c r="H24" s="45"/>
      <c r="I24" s="45"/>
      <c r="J24" s="44"/>
      <c r="K24" s="44"/>
      <c r="L24" s="44"/>
      <c r="M24" s="49"/>
      <c r="N24" s="25"/>
      <c r="O24" s="12"/>
      <c r="P24" s="5"/>
    </row>
    <row r="25" spans="1:16" ht="24" customHeight="1" x14ac:dyDescent="0.5">
      <c r="B25" s="5" t="s">
        <v>62</v>
      </c>
      <c r="C25" s="5"/>
      <c r="D25" s="5"/>
      <c r="E25" s="5"/>
      <c r="F25" s="5"/>
      <c r="P25" s="5"/>
    </row>
    <row r="26" spans="1:16" ht="17.25" customHeight="1" x14ac:dyDescent="0.5">
      <c r="A26" s="5"/>
      <c r="B26" s="5" t="s">
        <v>63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12"/>
      <c r="N26" s="5"/>
      <c r="O26" s="12"/>
      <c r="P26" s="5"/>
    </row>
    <row r="27" spans="1:16" x14ac:dyDescent="0.5">
      <c r="A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x14ac:dyDescent="0.5">
      <c r="A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x14ac:dyDescent="0.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11"/>
      <c r="P29" s="26"/>
    </row>
  </sheetData>
  <mergeCells count="4">
    <mergeCell ref="A3:D9"/>
    <mergeCell ref="G3:L3"/>
    <mergeCell ref="M3:N9"/>
    <mergeCell ref="A10:D10"/>
  </mergeCells>
  <pageMargins left="0.47244094488188981" right="0.11811023622047245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T-1.4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2016-09-22T08:08:38Z</cp:lastPrinted>
  <dcterms:created xsi:type="dcterms:W3CDTF">2004-08-16T17:13:42Z</dcterms:created>
  <dcterms:modified xsi:type="dcterms:W3CDTF">2016-10-12T03:54:21Z</dcterms:modified>
</cp:coreProperties>
</file>