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4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2" i="1"/>
  <c r="D41" s="1"/>
  <c r="C22"/>
  <c r="C41" s="1"/>
  <c r="B22"/>
  <c r="B41" s="1"/>
  <c r="D20"/>
  <c r="D39" s="1"/>
  <c r="C20"/>
  <c r="C39" s="1"/>
  <c r="B20"/>
  <c r="B39" s="1"/>
  <c r="D18"/>
  <c r="D37" s="1"/>
  <c r="C18"/>
  <c r="C37" s="1"/>
  <c r="B18"/>
  <c r="D16"/>
  <c r="D35" s="1"/>
  <c r="C16"/>
  <c r="C35" s="1"/>
  <c r="B16"/>
  <c r="D14"/>
  <c r="D33" s="1"/>
  <c r="C14"/>
  <c r="C33" s="1"/>
  <c r="B14"/>
  <c r="B33" s="1"/>
  <c r="D13"/>
  <c r="D32" s="1"/>
  <c r="C13"/>
  <c r="C32" s="1"/>
  <c r="B13"/>
  <c r="B32" s="1"/>
  <c r="D12"/>
  <c r="D31" s="1"/>
  <c r="C12"/>
  <c r="C31" s="1"/>
  <c r="B12"/>
  <c r="B31" s="1"/>
  <c r="D10"/>
  <c r="D29" s="1"/>
  <c r="C10"/>
  <c r="C29" s="1"/>
  <c r="B10"/>
  <c r="B29" s="1"/>
  <c r="D9"/>
  <c r="D28" s="1"/>
  <c r="C9"/>
  <c r="C28" s="1"/>
  <c r="B9"/>
  <c r="B28" s="1"/>
  <c r="D7"/>
  <c r="D26" s="1"/>
  <c r="C7"/>
  <c r="C26" s="1"/>
  <c r="B7"/>
  <c r="B26" s="1"/>
  <c r="D5"/>
  <c r="D24" s="1"/>
  <c r="C5"/>
  <c r="C24" s="1"/>
  <c r="B5"/>
  <c r="B24" s="1"/>
</calcChain>
</file>

<file path=xl/sharedStrings.xml><?xml version="1.0" encoding="utf-8"?>
<sst xmlns="http://schemas.openxmlformats.org/spreadsheetml/2006/main" count="41" uniqueCount="25">
  <si>
    <t>ตารางที่ 4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</si>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</sst>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000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/>
    <xf numFmtId="0" fontId="2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/>
    <xf numFmtId="3" fontId="2" fillId="0" borderId="0" xfId="0" applyNumberFormat="1" applyFont="1"/>
    <xf numFmtId="0" fontId="2" fillId="0" borderId="0" xfId="0" quotePrefix="1" applyFont="1" applyFill="1" applyAlignment="1" applyProtection="1">
      <alignment horizontal="left" vertical="center"/>
    </xf>
    <xf numFmtId="0" fontId="2" fillId="0" borderId="0" xfId="0" applyFont="1" applyFill="1"/>
    <xf numFmtId="0" fontId="2" fillId="0" borderId="0" xfId="0" quotePrefix="1" applyFont="1" applyBorder="1" applyAlignment="1" applyProtection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2" fillId="0" borderId="3" xfId="0" quotePrefix="1" applyFont="1" applyBorder="1" applyAlignment="1" applyProtection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0" xfId="0" applyFont="1"/>
  </cellXfs>
  <cellStyles count="6">
    <cellStyle name="เครื่องหมายจุลภาค 2" xfId="1"/>
    <cellStyle name="เครื่องหมายจุลภาค 2 2" xfId="2"/>
    <cellStyle name="ปกติ" xfId="0" builtinId="0"/>
    <cellStyle name="ปกติ 2" xfId="3"/>
    <cellStyle name="ปกติ 2 2" xfId="4"/>
    <cellStyle name="ปกติ 2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 refreshError="1"/>
      <sheetData sheetId="1">
        <row r="10">
          <cell r="B10">
            <v>1336017.6399999999</v>
          </cell>
          <cell r="C10">
            <v>101701.6</v>
          </cell>
          <cell r="D10">
            <v>48925.25</v>
          </cell>
          <cell r="E10">
            <v>90648.63</v>
          </cell>
          <cell r="F10">
            <v>104422.34</v>
          </cell>
          <cell r="G10">
            <v>229130.41</v>
          </cell>
          <cell r="H10">
            <v>26772.47</v>
          </cell>
          <cell r="I10">
            <v>170585.39</v>
          </cell>
          <cell r="J10">
            <v>434343.84</v>
          </cell>
          <cell r="K10">
            <v>121247.82</v>
          </cell>
          <cell r="L10">
            <v>8239.9</v>
          </cell>
        </row>
        <row r="11">
          <cell r="B11">
            <v>708874.47</v>
          </cell>
          <cell r="C11">
            <v>58111.07</v>
          </cell>
          <cell r="D11">
            <v>25888.31</v>
          </cell>
          <cell r="E11">
            <v>37333.78</v>
          </cell>
          <cell r="F11">
            <v>26442.34</v>
          </cell>
          <cell r="G11">
            <v>95324.2</v>
          </cell>
          <cell r="H11">
            <v>21305.33</v>
          </cell>
          <cell r="I11">
            <v>128074.17</v>
          </cell>
          <cell r="J11">
            <v>269864.53000000003</v>
          </cell>
          <cell r="K11">
            <v>42757.71</v>
          </cell>
          <cell r="L11">
            <v>3773.03</v>
          </cell>
        </row>
        <row r="12">
          <cell r="B12">
            <v>627143.17000000004</v>
          </cell>
          <cell r="C12">
            <v>43590.53</v>
          </cell>
          <cell r="D12">
            <v>23036.94</v>
          </cell>
          <cell r="E12">
            <v>53314.85</v>
          </cell>
          <cell r="F12">
            <v>77980</v>
          </cell>
          <cell r="G12">
            <v>133806.21</v>
          </cell>
          <cell r="H12">
            <v>5467.15</v>
          </cell>
          <cell r="I12">
            <v>42511.22</v>
          </cell>
          <cell r="J12">
            <v>164479.31</v>
          </cell>
          <cell r="K12">
            <v>78490.11</v>
          </cell>
          <cell r="L12">
            <v>4466.87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workbookViewId="0">
      <selection activeCell="M8" sqref="M8"/>
    </sheetView>
  </sheetViews>
  <sheetFormatPr defaultRowHeight="18" customHeight="1"/>
  <cols>
    <col min="1" max="1" width="35.140625" style="2" customWidth="1"/>
    <col min="2" max="4" width="17.7109375" style="2" customWidth="1"/>
    <col min="5" max="16384" width="9.140625" style="2"/>
  </cols>
  <sheetData>
    <row r="1" spans="1:5" s="3" customFormat="1" ht="30" customHeight="1">
      <c r="A1" s="1" t="s">
        <v>0</v>
      </c>
      <c r="B1" s="2"/>
      <c r="C1" s="2"/>
      <c r="D1" s="2"/>
    </row>
    <row r="2" spans="1:5" s="3" customFormat="1" ht="13.5" customHeight="1">
      <c r="A2" s="4"/>
      <c r="B2" s="4"/>
      <c r="C2" s="4"/>
      <c r="D2" s="4"/>
    </row>
    <row r="3" spans="1:5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>
      <c r="A4" s="8"/>
      <c r="B4" s="9" t="s">
        <v>5</v>
      </c>
      <c r="C4" s="9"/>
      <c r="D4" s="9"/>
      <c r="E4" s="7"/>
    </row>
    <row r="5" spans="1:5" s="13" customFormat="1" ht="18" customHeight="1">
      <c r="A5" s="10" t="s">
        <v>6</v>
      </c>
      <c r="B5" s="11">
        <f>[1]C!$B$10</f>
        <v>1336017.6399999999</v>
      </c>
      <c r="C5" s="11">
        <f>[1]C!$B$11</f>
        <v>708874.47</v>
      </c>
      <c r="D5" s="11">
        <f>[1]C!$B$12</f>
        <v>627143.17000000004</v>
      </c>
      <c r="E5" s="12"/>
    </row>
    <row r="6" spans="1:5" s="13" customFormat="1" ht="8.25" customHeight="1">
      <c r="A6" s="10"/>
      <c r="B6" s="14"/>
      <c r="C6" s="14"/>
      <c r="D6" s="14"/>
      <c r="E6" s="12"/>
    </row>
    <row r="7" spans="1:5" s="18" customFormat="1" ht="18" customHeight="1">
      <c r="A7" s="15" t="s">
        <v>7</v>
      </c>
      <c r="B7" s="16">
        <f>[1]C!$C$10</f>
        <v>101701.6</v>
      </c>
      <c r="C7" s="16">
        <f>[1]C!$C$11</f>
        <v>58111.07</v>
      </c>
      <c r="D7" s="16">
        <f>[1]C!$C$12</f>
        <v>43590.53</v>
      </c>
      <c r="E7" s="17"/>
    </row>
    <row r="8" spans="1:5" s="18" customFormat="1" ht="18" customHeight="1">
      <c r="A8" s="15" t="s">
        <v>8</v>
      </c>
      <c r="E8" s="17"/>
    </row>
    <row r="9" spans="1:5" s="18" customFormat="1" ht="18" customHeight="1">
      <c r="A9" s="19" t="s">
        <v>9</v>
      </c>
      <c r="B9" s="16">
        <f>[1]C!$D$10</f>
        <v>48925.25</v>
      </c>
      <c r="C9" s="16">
        <f>[1]C!$D$11</f>
        <v>25888.31</v>
      </c>
      <c r="D9" s="16">
        <f>[1]C!$D$12</f>
        <v>23036.94</v>
      </c>
      <c r="E9" s="17"/>
    </row>
    <row r="10" spans="1:5" s="18" customFormat="1" ht="18" customHeight="1">
      <c r="A10" s="15" t="s">
        <v>10</v>
      </c>
      <c r="B10" s="16">
        <f>[1]C!$E$10</f>
        <v>90648.63</v>
      </c>
      <c r="C10" s="16">
        <f>[1]C!$E$11</f>
        <v>37333.78</v>
      </c>
      <c r="D10" s="16">
        <f>[1]C!$E$12</f>
        <v>53314.85</v>
      </c>
      <c r="E10" s="17"/>
    </row>
    <row r="11" spans="1:5" ht="18" customHeight="1">
      <c r="A11" s="15" t="s">
        <v>11</v>
      </c>
      <c r="E11" s="20"/>
    </row>
    <row r="12" spans="1:5" ht="18" customHeight="1">
      <c r="A12" s="19" t="s">
        <v>12</v>
      </c>
      <c r="B12" s="16">
        <f>[1]C!$F$10</f>
        <v>104422.34</v>
      </c>
      <c r="C12" s="16">
        <f>[1]C!$F$11</f>
        <v>26442.34</v>
      </c>
      <c r="D12" s="16">
        <f>[1]C!$F$12</f>
        <v>77980</v>
      </c>
      <c r="E12" s="20"/>
    </row>
    <row r="13" spans="1:5" ht="18" customHeight="1">
      <c r="A13" s="15" t="s">
        <v>13</v>
      </c>
      <c r="B13" s="16">
        <f>[1]C!$G$10</f>
        <v>229130.41</v>
      </c>
      <c r="C13" s="16">
        <f>[1]C!$G$11</f>
        <v>95324.2</v>
      </c>
      <c r="D13" s="16">
        <f>[1]C!$G$12</f>
        <v>133806.21</v>
      </c>
      <c r="E13" s="20"/>
    </row>
    <row r="14" spans="1:5" ht="18" customHeight="1">
      <c r="A14" s="15" t="s">
        <v>14</v>
      </c>
      <c r="B14" s="16">
        <f>[1]C!$H$10</f>
        <v>26772.47</v>
      </c>
      <c r="C14" s="16">
        <f>[1]C!$H$11</f>
        <v>21305.33</v>
      </c>
      <c r="D14" s="16">
        <f>[1]C!$H$12</f>
        <v>5467.15</v>
      </c>
    </row>
    <row r="15" spans="1:5" ht="18" customHeight="1">
      <c r="A15" s="15" t="s">
        <v>15</v>
      </c>
      <c r="B15" s="21"/>
    </row>
    <row r="16" spans="1:5" s="23" customFormat="1" ht="18" customHeight="1">
      <c r="A16" s="22" t="s">
        <v>16</v>
      </c>
      <c r="B16" s="16">
        <f>[1]C!$I$10</f>
        <v>170585.39</v>
      </c>
      <c r="C16" s="16">
        <f>[1]C!$I$11</f>
        <v>128074.17</v>
      </c>
      <c r="D16" s="16">
        <f>[1]C!$I$12</f>
        <v>42511.22</v>
      </c>
    </row>
    <row r="17" spans="1:12" ht="18" customHeight="1">
      <c r="A17" s="15" t="s">
        <v>17</v>
      </c>
    </row>
    <row r="18" spans="1:12" ht="18" customHeight="1">
      <c r="A18" s="15" t="s">
        <v>18</v>
      </c>
      <c r="B18" s="16">
        <f>[1]C!$J$10</f>
        <v>434343.84</v>
      </c>
      <c r="C18" s="16">
        <f>[1]C!$J$11</f>
        <v>269864.53000000003</v>
      </c>
      <c r="D18" s="16">
        <f>[1]C!$J$12</f>
        <v>164479.31</v>
      </c>
    </row>
    <row r="19" spans="1:12" ht="18" customHeight="1">
      <c r="A19" s="15" t="s">
        <v>19</v>
      </c>
    </row>
    <row r="20" spans="1:12" ht="18" customHeight="1">
      <c r="A20" s="19" t="s">
        <v>20</v>
      </c>
      <c r="B20" s="16">
        <f>[1]C!$K$10</f>
        <v>121247.82</v>
      </c>
      <c r="C20" s="16">
        <f>[1]C!$K$11</f>
        <v>42757.71</v>
      </c>
      <c r="D20" s="16">
        <f>[1]C!$K$12</f>
        <v>78490.11</v>
      </c>
    </row>
    <row r="21" spans="1:12" ht="18" customHeight="1">
      <c r="A21" s="19" t="s">
        <v>21</v>
      </c>
    </row>
    <row r="22" spans="1:12" ht="18" customHeight="1">
      <c r="A22" s="24" t="s">
        <v>22</v>
      </c>
      <c r="B22" s="16">
        <f>[1]C!$L$10</f>
        <v>8239.9</v>
      </c>
      <c r="C22" s="16">
        <f>[1]C!$L$11</f>
        <v>3773.03</v>
      </c>
      <c r="D22" s="16">
        <f>[1]C!$L$12</f>
        <v>4466.87</v>
      </c>
    </row>
    <row r="23" spans="1:12" ht="21.75" customHeight="1">
      <c r="A23" s="25"/>
      <c r="B23" s="26" t="s">
        <v>23</v>
      </c>
      <c r="C23" s="26"/>
      <c r="D23" s="26"/>
    </row>
    <row r="24" spans="1:12" s="13" customFormat="1" ht="18" customHeight="1">
      <c r="A24" s="10" t="s">
        <v>6</v>
      </c>
      <c r="B24" s="27">
        <f>B5/$B$5*100</f>
        <v>100</v>
      </c>
      <c r="C24" s="27">
        <f>C5/$C$5*100</f>
        <v>100</v>
      </c>
      <c r="D24" s="27">
        <f>D5/$D$5*100</f>
        <v>100</v>
      </c>
      <c r="E24" s="12"/>
    </row>
    <row r="25" spans="1:12" s="13" customFormat="1" ht="8.25" customHeight="1">
      <c r="A25" s="10"/>
      <c r="B25" s="27"/>
      <c r="C25" s="27"/>
      <c r="D25" s="27"/>
      <c r="E25" s="12"/>
    </row>
    <row r="26" spans="1:12" s="18" customFormat="1" ht="18" customHeight="1">
      <c r="A26" s="15" t="s">
        <v>7</v>
      </c>
      <c r="B26" s="28">
        <f>B7/B5*100</f>
        <v>7.6122946999412386</v>
      </c>
      <c r="C26" s="28">
        <f>C7/C5*100</f>
        <v>8.1976531049284382</v>
      </c>
      <c r="D26" s="28">
        <f>D7/$D$5*100</f>
        <v>6.9506505189237719</v>
      </c>
      <c r="E26" s="17"/>
      <c r="F26" s="29"/>
      <c r="G26" s="29"/>
      <c r="H26" s="29"/>
    </row>
    <row r="27" spans="1:12" s="18" customFormat="1" ht="18" customHeight="1">
      <c r="A27" s="15" t="s">
        <v>8</v>
      </c>
      <c r="B27" s="28"/>
      <c r="D27" s="28"/>
      <c r="E27" s="17"/>
      <c r="F27" s="29"/>
      <c r="G27" s="29"/>
      <c r="H27" s="29"/>
    </row>
    <row r="28" spans="1:12" s="18" customFormat="1" ht="18" customHeight="1">
      <c r="A28" s="19" t="s">
        <v>9</v>
      </c>
      <c r="B28" s="28">
        <f>B9/$B$5*100</f>
        <v>3.6620212589408627</v>
      </c>
      <c r="C28" s="28">
        <f>C9/C5*100</f>
        <v>3.6520302388658465</v>
      </c>
      <c r="D28" s="28">
        <f>D9/$D$5*100</f>
        <v>3.6733143406472872</v>
      </c>
      <c r="E28" s="17"/>
      <c r="F28" s="29"/>
      <c r="G28" s="29"/>
      <c r="H28" s="29"/>
    </row>
    <row r="29" spans="1:12" s="18" customFormat="1" ht="18" customHeight="1">
      <c r="A29" s="15" t="s">
        <v>10</v>
      </c>
      <c r="B29" s="28">
        <f>B10/$B$5*100</f>
        <v>6.7849875095960561</v>
      </c>
      <c r="C29" s="28">
        <f>C10/C5*100</f>
        <v>5.2666278135252913</v>
      </c>
      <c r="D29" s="28">
        <f>D10/$D$5*100</f>
        <v>8.5012246884551086</v>
      </c>
      <c r="E29" s="17"/>
      <c r="F29" s="29"/>
      <c r="G29" s="29"/>
      <c r="H29" s="29"/>
    </row>
    <row r="30" spans="1:12" ht="18" customHeight="1">
      <c r="A30" s="15" t="s">
        <v>11</v>
      </c>
      <c r="B30" s="28"/>
      <c r="C30" s="28"/>
      <c r="D30" s="28"/>
      <c r="E30" s="20"/>
      <c r="F30" s="29"/>
      <c r="G30" s="29"/>
      <c r="H30" s="29"/>
      <c r="J30" s="18"/>
      <c r="K30" s="18"/>
      <c r="L30" s="18"/>
    </row>
    <row r="31" spans="1:12" ht="18" customHeight="1">
      <c r="A31" s="19" t="s">
        <v>12</v>
      </c>
      <c r="B31" s="28">
        <f>B12/$B$5*100</f>
        <v>7.8159402146815964</v>
      </c>
      <c r="C31" s="28">
        <f>C12/C5*100</f>
        <v>3.7301865307689805</v>
      </c>
      <c r="D31" s="28">
        <f>D12/$D$5*100</f>
        <v>12.434162362001008</v>
      </c>
      <c r="E31" s="20"/>
      <c r="F31" s="29"/>
      <c r="G31" s="29"/>
      <c r="H31" s="29"/>
      <c r="J31" s="18"/>
      <c r="K31" s="18"/>
      <c r="L31" s="18"/>
    </row>
    <row r="32" spans="1:12" ht="18" customHeight="1">
      <c r="A32" s="15" t="s">
        <v>24</v>
      </c>
      <c r="B32" s="28">
        <f>B13/$B$5*100</f>
        <v>17.150253345457326</v>
      </c>
      <c r="C32" s="28">
        <f>C13/C5*100</f>
        <v>13.447260979789553</v>
      </c>
      <c r="D32" s="28">
        <f>D13/$D$5*100</f>
        <v>21.335831497614809</v>
      </c>
      <c r="E32" s="20"/>
      <c r="F32" s="29"/>
      <c r="G32" s="29"/>
      <c r="H32" s="29"/>
      <c r="J32" s="18"/>
      <c r="K32" s="18"/>
      <c r="L32" s="18"/>
    </row>
    <row r="33" spans="1:12" ht="18" customHeight="1">
      <c r="A33" s="15" t="s">
        <v>14</v>
      </c>
      <c r="B33" s="28">
        <f>B14/$B$5*100</f>
        <v>2.0039009365175753</v>
      </c>
      <c r="C33" s="28">
        <f>C14/C5*100</f>
        <v>3.0055152077913037</v>
      </c>
      <c r="D33" s="28">
        <f>D14/$D$5*100</f>
        <v>0.87175469040027953</v>
      </c>
      <c r="F33" s="29"/>
      <c r="G33" s="29"/>
      <c r="H33" s="29"/>
      <c r="J33" s="18"/>
      <c r="K33" s="18"/>
      <c r="L33" s="18"/>
    </row>
    <row r="34" spans="1:12" ht="18" customHeight="1">
      <c r="A34" s="15" t="s">
        <v>15</v>
      </c>
      <c r="B34" s="28"/>
      <c r="D34" s="28"/>
      <c r="F34" s="29"/>
      <c r="G34" s="29"/>
      <c r="H34" s="29"/>
      <c r="J34" s="18"/>
      <c r="K34" s="18"/>
      <c r="L34" s="18"/>
    </row>
    <row r="35" spans="1:12" ht="18" customHeight="1">
      <c r="A35" s="15" t="s">
        <v>16</v>
      </c>
      <c r="B35" s="28">
        <v>12.8</v>
      </c>
      <c r="C35" s="28">
        <f>C16/C5*100</f>
        <v>18.067256675219241</v>
      </c>
      <c r="D35" s="28">
        <f>D16/$D$5*100</f>
        <v>6.778551060358355</v>
      </c>
      <c r="F35" s="29"/>
      <c r="G35" s="29"/>
      <c r="H35" s="29"/>
      <c r="J35" s="18"/>
      <c r="K35" s="18"/>
      <c r="L35" s="18"/>
    </row>
    <row r="36" spans="1:12" ht="18" customHeight="1">
      <c r="A36" s="15" t="s">
        <v>17</v>
      </c>
      <c r="B36" s="28"/>
      <c r="D36" s="28"/>
      <c r="F36" s="29"/>
      <c r="G36" s="29"/>
      <c r="H36" s="29"/>
      <c r="J36" s="18"/>
      <c r="K36" s="18"/>
      <c r="L36" s="18"/>
    </row>
    <row r="37" spans="1:12" ht="18" customHeight="1">
      <c r="A37" s="15" t="s">
        <v>18</v>
      </c>
      <c r="B37" s="28">
        <v>32.4</v>
      </c>
      <c r="C37" s="28">
        <f>C18/C5*100</f>
        <v>38.069438443734619</v>
      </c>
      <c r="D37" s="28">
        <f>D18/$D$5*100</f>
        <v>26.226756164784508</v>
      </c>
      <c r="F37" s="29"/>
      <c r="G37" s="29"/>
      <c r="H37" s="29"/>
      <c r="J37" s="18"/>
      <c r="K37" s="18"/>
      <c r="L37" s="18"/>
    </row>
    <row r="38" spans="1:12" ht="18" customHeight="1">
      <c r="A38" s="15" t="s">
        <v>19</v>
      </c>
      <c r="B38" s="28"/>
      <c r="D38" s="28"/>
      <c r="F38" s="29"/>
      <c r="G38" s="29"/>
      <c r="H38" s="29"/>
      <c r="J38" s="18"/>
      <c r="K38" s="18"/>
      <c r="L38" s="18"/>
    </row>
    <row r="39" spans="1:12" ht="18" customHeight="1">
      <c r="A39" s="19" t="s">
        <v>20</v>
      </c>
      <c r="B39" s="28">
        <f>B20/$B$5*100</f>
        <v>9.0753158019680047</v>
      </c>
      <c r="C39" s="28">
        <f>C20/C5*100</f>
        <v>6.0317745679287906</v>
      </c>
      <c r="D39" s="28">
        <f>D20/$D$5*100</f>
        <v>12.515501045797883</v>
      </c>
      <c r="F39" s="29"/>
      <c r="G39" s="29"/>
      <c r="H39" s="29"/>
      <c r="J39" s="18"/>
      <c r="K39" s="18"/>
      <c r="L39" s="18"/>
    </row>
    <row r="40" spans="1:12" ht="18" customHeight="1">
      <c r="A40" s="19" t="s">
        <v>21</v>
      </c>
      <c r="B40" s="28"/>
      <c r="D40" s="28"/>
      <c r="F40" s="29"/>
      <c r="G40" s="29"/>
      <c r="H40" s="29"/>
      <c r="J40" s="18"/>
      <c r="K40" s="18"/>
      <c r="L40" s="18"/>
    </row>
    <row r="41" spans="1:12" ht="18" customHeight="1">
      <c r="A41" s="30" t="s">
        <v>22</v>
      </c>
      <c r="B41" s="31">
        <f>B22/$B$5*100</f>
        <v>0.61675083870898595</v>
      </c>
      <c r="C41" s="31">
        <f>C22/C5*100</f>
        <v>0.53225643744794482</v>
      </c>
      <c r="D41" s="31">
        <f>D22/$D$5*100</f>
        <v>0.71225682008144964</v>
      </c>
      <c r="F41" s="29"/>
      <c r="G41" s="29"/>
      <c r="H41" s="29"/>
      <c r="J41" s="18"/>
      <c r="K41" s="18"/>
      <c r="L41" s="18"/>
    </row>
    <row r="44" spans="1:12" s="25" customFormat="1" ht="28.5" customHeight="1"/>
    <row r="45" spans="1:12" s="25" customFormat="1" ht="10.5" customHeight="1"/>
    <row r="46" spans="1:12" s="32" customFormat="1" ht="21" customHeight="1"/>
    <row r="47" spans="1:12" s="32" customFormat="1" ht="21" customHeight="1"/>
    <row r="48" spans="1:12" s="32" customFormat="1" ht="21" customHeight="1"/>
    <row r="49" s="32" customFormat="1" ht="21" customHeight="1"/>
    <row r="50" s="33" customFormat="1" ht="22.5" customHeight="1"/>
    <row r="51" s="25" customFormat="1" ht="20.25" customHeight="1"/>
    <row r="52" s="25" customFormat="1" ht="20.25" customHeight="1"/>
  </sheetData>
  <mergeCells count="2">
    <mergeCell ref="B4:D4"/>
    <mergeCell ref="B23:D23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2017-02-14T09:36:32Z</dcterms:created>
  <dcterms:modified xsi:type="dcterms:W3CDTF">2017-02-14T09:36:53Z</dcterms:modified>
</cp:coreProperties>
</file>