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19095" windowHeight="12015"/>
  </bookViews>
  <sheets>
    <sheet name="T-16.3" sheetId="1" r:id="rId1"/>
  </sheets>
  <definedNames>
    <definedName name="_xlnm.Print_Area" localSheetId="0">'T-16.3'!$A$1:$O$26</definedName>
  </definedNames>
  <calcPr calcId="124519"/>
</workbook>
</file>

<file path=xl/calcChain.xml><?xml version="1.0" encoding="utf-8"?>
<calcChain xmlns="http://schemas.openxmlformats.org/spreadsheetml/2006/main">
  <c r="H9" i="1"/>
  <c r="I9"/>
  <c r="J9"/>
  <c r="H11"/>
  <c r="I11"/>
  <c r="J11"/>
  <c r="H12"/>
  <c r="I12"/>
  <c r="J12"/>
  <c r="H15"/>
  <c r="I15"/>
  <c r="J15"/>
  <c r="H16"/>
  <c r="I16"/>
  <c r="J16"/>
  <c r="H19"/>
  <c r="I19"/>
  <c r="J19"/>
  <c r="H20"/>
  <c r="I20"/>
  <c r="J20"/>
</calcChain>
</file>

<file path=xl/sharedStrings.xml><?xml version="1.0" encoding="utf-8"?>
<sst xmlns="http://schemas.openxmlformats.org/spreadsheetml/2006/main" count="36" uniqueCount="28">
  <si>
    <t xml:space="preserve">Sourec:  The 2014 - 2016 Information and Communication Technology Survey on Household, National Statistical Office </t>
  </si>
  <si>
    <t xml:space="preserve">    ที่มา:  สำรวจการมีการใช้เทคโนโลยีสารสนเทศและการสื่อสารในครัวเรือน พ.ศ. 2557 - 2559 สำนักงานสถิติแห่งชาติ</t>
  </si>
  <si>
    <t>None</t>
  </si>
  <si>
    <t>ไม่มี</t>
  </si>
  <si>
    <t>Have</t>
  </si>
  <si>
    <t>มี</t>
  </si>
  <si>
    <t>Mobile using</t>
  </si>
  <si>
    <t>การมีโทรศัพท์มือถือ</t>
  </si>
  <si>
    <t>ไม่ใช้</t>
  </si>
  <si>
    <t>Used</t>
  </si>
  <si>
    <t>ใช้</t>
  </si>
  <si>
    <t>Internet using</t>
  </si>
  <si>
    <t>การใช้อินเทอร์เน็ต</t>
  </si>
  <si>
    <t>Computer using</t>
  </si>
  <si>
    <t>การใช้คอมพิวเตอร์</t>
  </si>
  <si>
    <t>จำนวนประชากร</t>
  </si>
  <si>
    <t>(2016)</t>
  </si>
  <si>
    <t>(2015)</t>
  </si>
  <si>
    <t>(2014)</t>
  </si>
  <si>
    <t xml:space="preserve">       Information and      communication technology devices</t>
  </si>
  <si>
    <t>ร้อยละ Percent</t>
  </si>
  <si>
    <t>จำนวน  Number</t>
  </si>
  <si>
    <t xml:space="preserve">            การใช้เทคโนโลยีสารสนเทศ       และการสื่อสาร</t>
  </si>
  <si>
    <t>(คน  Person)</t>
  </si>
  <si>
    <t>Population Aged 6 Years and Over Access to Computer, Internet and Mobile Phone: 2014  - 2016</t>
  </si>
  <si>
    <t>Table</t>
  </si>
  <si>
    <t>ประชากรอายุ 6 ปีขึ้นไป จำแนกตามการใช้คอมพิวเตอร์ อินเทอร์เน็ต และโทรศัพท์มือถือ พ.ศ. 2557 - 2559</t>
  </si>
  <si>
    <t>ตาราง</t>
  </si>
</sst>
</file>

<file path=xl/styles.xml><?xml version="1.0" encoding="utf-8"?>
<styleSheet xmlns="http://schemas.openxmlformats.org/spreadsheetml/2006/main">
  <numFmts count="2">
    <numFmt numFmtId="187" formatCode="0.0\ \ "/>
    <numFmt numFmtId="188" formatCode="#,##0\ \ "/>
  </numFmts>
  <fonts count="7">
    <font>
      <sz val="14"/>
      <name val="Cordia New"/>
      <charset val="222"/>
    </font>
    <font>
      <sz val="14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sz val="12"/>
      <name val="TH SarabunPSK"/>
      <family val="2"/>
    </font>
    <font>
      <b/>
      <sz val="14"/>
      <name val="TH SarabunPSK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41">
    <xf numFmtId="0" fontId="0" fillId="0" borderId="0" xfId="0"/>
    <xf numFmtId="0" fontId="1" fillId="0" borderId="0" xfId="0" applyFont="1" applyBorder="1"/>
    <xf numFmtId="0" fontId="1" fillId="0" borderId="0" xfId="0" applyFont="1"/>
    <xf numFmtId="0" fontId="2" fillId="0" borderId="0" xfId="0" applyFont="1" applyBorder="1"/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0" xfId="0" applyFont="1" applyBorder="1" applyAlignment="1"/>
    <xf numFmtId="187" fontId="2" fillId="0" borderId="4" xfId="0" applyNumberFormat="1" applyFont="1" applyBorder="1" applyAlignment="1"/>
    <xf numFmtId="188" fontId="2" fillId="0" borderId="4" xfId="0" applyNumberFormat="1" applyFont="1" applyBorder="1" applyAlignment="1"/>
    <xf numFmtId="0" fontId="3" fillId="0" borderId="0" xfId="0" applyFont="1" applyBorder="1" applyAlignment="1">
      <alignment vertical="center"/>
    </xf>
    <xf numFmtId="0" fontId="3" fillId="0" borderId="0" xfId="0" applyFont="1" applyBorder="1" applyAlignment="1"/>
    <xf numFmtId="187" fontId="3" fillId="0" borderId="4" xfId="0" applyNumberFormat="1" applyFont="1" applyBorder="1" applyAlignment="1"/>
    <xf numFmtId="188" fontId="3" fillId="0" borderId="4" xfId="0" applyNumberFormat="1" applyFont="1" applyBorder="1" applyAlignment="1"/>
    <xf numFmtId="0" fontId="1" fillId="0" borderId="0" xfId="0" applyFont="1" applyBorder="1" applyAlignment="1">
      <alignment shrinkToFit="1"/>
    </xf>
    <xf numFmtId="0" fontId="2" fillId="0" borderId="0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top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2" xfId="0" quotePrefix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top"/>
    </xf>
    <xf numFmtId="0" fontId="2" fillId="0" borderId="8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8" xfId="0" applyFont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3" fillId="0" borderId="0" xfId="0" applyFont="1" applyBorder="1"/>
    <xf numFmtId="0" fontId="3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Border="1"/>
  </cellXfs>
  <cellStyles count="3">
    <cellStyle name="Normal 2" xfId="1"/>
    <cellStyle name="Normal 3" xfId="2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114300</xdr:colOff>
      <xdr:row>0</xdr:row>
      <xdr:rowOff>0</xdr:rowOff>
    </xdr:from>
    <xdr:to>
      <xdr:col>15</xdr:col>
      <xdr:colOff>57150</xdr:colOff>
      <xdr:row>26</xdr:row>
      <xdr:rowOff>85725</xdr:rowOff>
    </xdr:to>
    <xdr:grpSp>
      <xdr:nvGrpSpPr>
        <xdr:cNvPr id="2" name="Group 128"/>
        <xdr:cNvGrpSpPr>
          <a:grpSpLocks/>
        </xdr:cNvGrpSpPr>
      </xdr:nvGrpSpPr>
      <xdr:grpSpPr bwMode="auto">
        <a:xfrm>
          <a:off x="9458325" y="0"/>
          <a:ext cx="476250" cy="6553200"/>
          <a:chOff x="991" y="0"/>
          <a:chExt cx="47" cy="681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00" y="43"/>
            <a:ext cx="37" cy="597"/>
          </a:xfrm>
          <a:prstGeom prst="rect">
            <a:avLst/>
          </a:prstGeom>
          <a:noFill/>
          <a:ln>
            <a:noFill/>
          </a:ln>
          <a:extLst/>
        </xdr:spPr>
        <xdr:txBody>
          <a:bodyPr vertOverflow="clip" vert="vert" wrap="square" lIns="27432" tIns="32004" rIns="0" bIns="0" anchor="t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Information Communication and Technology Statistics  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91" y="639"/>
            <a:ext cx="47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37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692" y="320"/>
            <a:ext cx="640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6"/>
  <sheetViews>
    <sheetView showGridLines="0" tabSelected="1" workbookViewId="0">
      <selection activeCell="Q16" sqref="Q16"/>
    </sheetView>
  </sheetViews>
  <sheetFormatPr defaultRowHeight="18.75"/>
  <cols>
    <col min="1" max="1" width="1.7109375" style="2" customWidth="1"/>
    <col min="2" max="2" width="5.42578125" style="2" customWidth="1"/>
    <col min="3" max="3" width="5.7109375" style="2" customWidth="1"/>
    <col min="4" max="4" width="17" style="2" customWidth="1"/>
    <col min="5" max="10" width="13.7109375" style="2" customWidth="1"/>
    <col min="11" max="11" width="1.140625" style="2" customWidth="1"/>
    <col min="12" max="12" width="2.140625" style="2" customWidth="1"/>
    <col min="13" max="13" width="24.7109375" style="2" customWidth="1"/>
    <col min="14" max="14" width="2.28515625" style="1" customWidth="1"/>
    <col min="15" max="15" width="5.7109375" style="1" customWidth="1"/>
    <col min="16" max="16384" width="9.140625" style="1"/>
  </cols>
  <sheetData>
    <row r="1" spans="1:16" s="40" customFormat="1">
      <c r="A1" s="39"/>
      <c r="B1" s="39" t="s">
        <v>27</v>
      </c>
      <c r="C1" s="38">
        <v>16.3</v>
      </c>
      <c r="D1" s="39" t="s">
        <v>26</v>
      </c>
      <c r="E1" s="39"/>
      <c r="F1" s="39"/>
      <c r="G1" s="39"/>
      <c r="H1" s="39"/>
      <c r="I1" s="39"/>
      <c r="J1" s="39"/>
      <c r="K1" s="39"/>
      <c r="L1" s="39"/>
      <c r="M1" s="39"/>
      <c r="P1" s="1"/>
    </row>
    <row r="2" spans="1:16" s="36" customFormat="1">
      <c r="A2" s="37"/>
      <c r="B2" s="39" t="s">
        <v>25</v>
      </c>
      <c r="C2" s="38">
        <v>16.3</v>
      </c>
      <c r="D2" s="39" t="s">
        <v>24</v>
      </c>
      <c r="E2" s="37"/>
      <c r="F2" s="37"/>
      <c r="G2" s="37"/>
      <c r="H2" s="37"/>
      <c r="I2" s="37"/>
      <c r="J2" s="37"/>
      <c r="K2" s="37"/>
      <c r="L2" s="37"/>
      <c r="M2" s="37"/>
    </row>
    <row r="3" spans="1:16" s="36" customFormat="1" ht="3" customHeight="1">
      <c r="A3" s="37"/>
      <c r="B3" s="37"/>
      <c r="C3" s="38"/>
      <c r="D3" s="37"/>
      <c r="E3" s="37"/>
      <c r="F3" s="37"/>
      <c r="G3" s="37"/>
      <c r="H3" s="37"/>
      <c r="I3" s="37"/>
      <c r="J3" s="37"/>
      <c r="K3" s="37"/>
      <c r="L3" s="37"/>
      <c r="M3" s="37"/>
    </row>
    <row r="4" spans="1:16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35" t="s">
        <v>23</v>
      </c>
    </row>
    <row r="5" spans="1:16" s="3" customFormat="1" ht="26.25" customHeight="1">
      <c r="A5" s="29" t="s">
        <v>22</v>
      </c>
      <c r="B5" s="29"/>
      <c r="C5" s="29"/>
      <c r="D5" s="34"/>
      <c r="E5" s="33" t="s">
        <v>21</v>
      </c>
      <c r="F5" s="32"/>
      <c r="G5" s="32"/>
      <c r="H5" s="33" t="s">
        <v>20</v>
      </c>
      <c r="I5" s="32"/>
      <c r="J5" s="31"/>
      <c r="K5" s="30"/>
      <c r="L5" s="29" t="s">
        <v>19</v>
      </c>
      <c r="M5" s="29"/>
      <c r="N5" s="15"/>
    </row>
    <row r="6" spans="1:16" s="3" customFormat="1" ht="25.5" customHeight="1">
      <c r="A6" s="25"/>
      <c r="B6" s="25"/>
      <c r="C6" s="25"/>
      <c r="D6" s="28"/>
      <c r="E6" s="27">
        <v>2557</v>
      </c>
      <c r="F6" s="27">
        <v>2558</v>
      </c>
      <c r="G6" s="27">
        <v>2559</v>
      </c>
      <c r="H6" s="27">
        <v>2557</v>
      </c>
      <c r="I6" s="27">
        <v>2558</v>
      </c>
      <c r="J6" s="27">
        <v>2559</v>
      </c>
      <c r="K6" s="26"/>
      <c r="L6" s="25"/>
      <c r="M6" s="25"/>
      <c r="N6" s="15"/>
    </row>
    <row r="7" spans="1:16" s="3" customFormat="1" ht="25.5" customHeight="1">
      <c r="A7" s="21"/>
      <c r="B7" s="21"/>
      <c r="C7" s="21"/>
      <c r="D7" s="24"/>
      <c r="E7" s="23" t="s">
        <v>18</v>
      </c>
      <c r="F7" s="23" t="s">
        <v>17</v>
      </c>
      <c r="G7" s="23" t="s">
        <v>16</v>
      </c>
      <c r="H7" s="23" t="s">
        <v>18</v>
      </c>
      <c r="I7" s="23" t="s">
        <v>17</v>
      </c>
      <c r="J7" s="23" t="s">
        <v>16</v>
      </c>
      <c r="K7" s="22"/>
      <c r="L7" s="21"/>
      <c r="M7" s="21"/>
      <c r="N7" s="15"/>
    </row>
    <row r="8" spans="1:16" s="3" customFormat="1" ht="9.75" customHeight="1">
      <c r="A8" s="16"/>
      <c r="B8" s="16"/>
      <c r="C8" s="16"/>
      <c r="D8" s="20"/>
      <c r="E8" s="19"/>
      <c r="F8" s="18"/>
      <c r="G8" s="18"/>
      <c r="H8" s="19"/>
      <c r="I8" s="18"/>
      <c r="J8" s="18"/>
      <c r="K8" s="17"/>
      <c r="L8" s="16"/>
      <c r="M8" s="16"/>
      <c r="N8" s="15"/>
    </row>
    <row r="9" spans="1:16" s="11" customFormat="1" ht="27.75" customHeight="1">
      <c r="B9" s="12"/>
      <c r="C9" s="12" t="s">
        <v>15</v>
      </c>
      <c r="D9" s="12"/>
      <c r="E9" s="14">
        <v>1864724</v>
      </c>
      <c r="F9" s="14">
        <v>1898973</v>
      </c>
      <c r="G9" s="14">
        <v>1934271</v>
      </c>
      <c r="H9" s="13">
        <f>(E9/E$9)*100</f>
        <v>100</v>
      </c>
      <c r="I9" s="13">
        <f>(F9/F$9)*100</f>
        <v>100</v>
      </c>
      <c r="J9" s="13">
        <f>(G9/G$9)*100</f>
        <v>100</v>
      </c>
      <c r="K9" s="12"/>
      <c r="L9" s="12"/>
      <c r="M9" s="12"/>
    </row>
    <row r="10" spans="1:16" s="3" customFormat="1" ht="27.75" customHeight="1">
      <c r="B10" s="8"/>
      <c r="C10" s="8" t="s">
        <v>14</v>
      </c>
      <c r="D10" s="8"/>
      <c r="E10" s="10"/>
      <c r="F10" s="10"/>
      <c r="G10" s="10"/>
      <c r="H10" s="9"/>
      <c r="I10" s="9"/>
      <c r="J10" s="9"/>
      <c r="K10" s="8"/>
      <c r="L10" s="8" t="s">
        <v>13</v>
      </c>
      <c r="M10" s="8"/>
    </row>
    <row r="11" spans="1:16" s="3" customFormat="1" ht="24" customHeight="1">
      <c r="B11" s="8"/>
      <c r="C11" s="8"/>
      <c r="D11" s="8" t="s">
        <v>10</v>
      </c>
      <c r="E11" s="10">
        <v>875291</v>
      </c>
      <c r="F11" s="10">
        <v>760886</v>
      </c>
      <c r="G11" s="10">
        <v>616916</v>
      </c>
      <c r="H11" s="9">
        <f>(E11/E$9)*100</f>
        <v>46.93943983131016</v>
      </c>
      <c r="I11" s="9">
        <f>(F11/F$9)*100</f>
        <v>40.068289543874499</v>
      </c>
      <c r="J11" s="9">
        <f>(G11/G$9)*100</f>
        <v>31.89397969570965</v>
      </c>
      <c r="K11" s="8"/>
      <c r="L11" s="8"/>
      <c r="M11" s="8" t="s">
        <v>9</v>
      </c>
    </row>
    <row r="12" spans="1:16" s="3" customFormat="1" ht="24" customHeight="1">
      <c r="B12" s="8"/>
      <c r="C12" s="8"/>
      <c r="D12" s="8" t="s">
        <v>8</v>
      </c>
      <c r="E12" s="10">
        <v>989433</v>
      </c>
      <c r="F12" s="10">
        <v>1138087</v>
      </c>
      <c r="G12" s="10">
        <v>1317355</v>
      </c>
      <c r="H12" s="9">
        <f>(E12/E$9)*100</f>
        <v>53.06056016868984</v>
      </c>
      <c r="I12" s="9">
        <f>(F12/F$9)*100</f>
        <v>59.931710456125501</v>
      </c>
      <c r="J12" s="9">
        <f>(G12/G$9)*100</f>
        <v>68.106020304290354</v>
      </c>
      <c r="K12" s="8"/>
      <c r="L12" s="8"/>
      <c r="M12" s="8" t="s">
        <v>2</v>
      </c>
    </row>
    <row r="13" spans="1:16" s="3" customFormat="1" ht="10.5" customHeight="1">
      <c r="B13" s="8"/>
      <c r="C13" s="8"/>
      <c r="D13" s="8"/>
      <c r="E13" s="10"/>
      <c r="F13" s="10"/>
      <c r="G13" s="10"/>
      <c r="H13" s="9"/>
      <c r="I13" s="9"/>
      <c r="J13" s="9"/>
      <c r="K13" s="8"/>
      <c r="L13" s="8"/>
      <c r="M13" s="8"/>
    </row>
    <row r="14" spans="1:16" s="3" customFormat="1" ht="27.75" customHeight="1">
      <c r="B14" s="8"/>
      <c r="C14" s="8" t="s">
        <v>12</v>
      </c>
      <c r="D14" s="8"/>
      <c r="E14" s="10"/>
      <c r="F14" s="10"/>
      <c r="G14" s="10"/>
      <c r="H14" s="9"/>
      <c r="I14" s="9"/>
      <c r="J14" s="9"/>
      <c r="K14" s="8"/>
      <c r="L14" s="8" t="s">
        <v>11</v>
      </c>
      <c r="M14" s="8"/>
    </row>
    <row r="15" spans="1:16" s="3" customFormat="1" ht="24" customHeight="1">
      <c r="B15" s="8"/>
      <c r="C15" s="8"/>
      <c r="D15" s="8" t="s">
        <v>10</v>
      </c>
      <c r="E15" s="10">
        <v>698270</v>
      </c>
      <c r="F15" s="10">
        <v>829777</v>
      </c>
      <c r="G15" s="10">
        <v>1150225</v>
      </c>
      <c r="H15" s="9">
        <f>(E15/E$9)*100</f>
        <v>37.446292319935822</v>
      </c>
      <c r="I15" s="9">
        <f>(F15/F$9)*100</f>
        <v>43.696092572142945</v>
      </c>
      <c r="J15" s="9">
        <f>(G15/G$9)*100</f>
        <v>59.46555575718191</v>
      </c>
      <c r="K15" s="8"/>
      <c r="L15" s="8"/>
      <c r="M15" s="8" t="s">
        <v>9</v>
      </c>
    </row>
    <row r="16" spans="1:16" s="3" customFormat="1" ht="24" customHeight="1">
      <c r="B16" s="8"/>
      <c r="C16" s="8"/>
      <c r="D16" s="8" t="s">
        <v>8</v>
      </c>
      <c r="E16" s="10">
        <v>1166454</v>
      </c>
      <c r="F16" s="10">
        <v>1069196</v>
      </c>
      <c r="G16" s="10">
        <v>784046</v>
      </c>
      <c r="H16" s="9">
        <f>(E16/E$9)*100</f>
        <v>62.553707680064186</v>
      </c>
      <c r="I16" s="9">
        <f>(F16/F$9)*100</f>
        <v>56.303907427857055</v>
      </c>
      <c r="J16" s="9">
        <f>(G16/G$9)*100</f>
        <v>40.534444242818097</v>
      </c>
      <c r="K16" s="8"/>
      <c r="L16" s="8"/>
      <c r="M16" s="8" t="s">
        <v>2</v>
      </c>
    </row>
    <row r="17" spans="1:13" s="3" customFormat="1" ht="10.5" customHeight="1">
      <c r="B17" s="8"/>
      <c r="C17" s="8"/>
      <c r="D17" s="8"/>
      <c r="E17" s="10"/>
      <c r="F17" s="10"/>
      <c r="G17" s="10"/>
      <c r="H17" s="9"/>
      <c r="I17" s="9"/>
      <c r="J17" s="9"/>
      <c r="K17" s="8"/>
      <c r="L17" s="8"/>
      <c r="M17" s="8"/>
    </row>
    <row r="18" spans="1:13" s="3" customFormat="1" ht="27.75" customHeight="1">
      <c r="B18" s="8"/>
      <c r="C18" s="8" t="s">
        <v>7</v>
      </c>
      <c r="D18" s="8"/>
      <c r="E18" s="10"/>
      <c r="F18" s="10"/>
      <c r="G18" s="10"/>
      <c r="H18" s="9"/>
      <c r="I18" s="9"/>
      <c r="J18" s="9"/>
      <c r="K18" s="8"/>
      <c r="L18" s="8" t="s">
        <v>6</v>
      </c>
      <c r="M18" s="8"/>
    </row>
    <row r="19" spans="1:13" s="3" customFormat="1" ht="24" customHeight="1">
      <c r="B19" s="8"/>
      <c r="C19" s="8"/>
      <c r="D19" s="8" t="s">
        <v>5</v>
      </c>
      <c r="E19" s="10">
        <v>1630005</v>
      </c>
      <c r="F19" s="10">
        <v>1669885</v>
      </c>
      <c r="G19" s="10">
        <v>1778450</v>
      </c>
      <c r="H19" s="9">
        <f>(E19/E$9)*100</f>
        <v>87.412668040954046</v>
      </c>
      <c r="I19" s="9">
        <f>(F19/F$9)*100</f>
        <v>87.936216049411968</v>
      </c>
      <c r="J19" s="9">
        <f>(G19/G$9)*100</f>
        <v>91.94420016636758</v>
      </c>
      <c r="K19" s="8"/>
      <c r="L19" s="8"/>
      <c r="M19" s="8" t="s">
        <v>4</v>
      </c>
    </row>
    <row r="20" spans="1:13" s="3" customFormat="1" ht="24" customHeight="1">
      <c r="B20" s="8"/>
      <c r="C20" s="8"/>
      <c r="D20" s="8" t="s">
        <v>3</v>
      </c>
      <c r="E20" s="10">
        <v>234719</v>
      </c>
      <c r="F20" s="10">
        <v>229088</v>
      </c>
      <c r="G20" s="10">
        <v>155821</v>
      </c>
      <c r="H20" s="9">
        <f>(E20/E$9)*100</f>
        <v>12.587331959045949</v>
      </c>
      <c r="I20" s="9">
        <f>(F20/F$9)*100</f>
        <v>12.063783950588029</v>
      </c>
      <c r="J20" s="9">
        <f>(G20/G$9)*100</f>
        <v>8.0557998336324133</v>
      </c>
      <c r="K20" s="8"/>
      <c r="L20" s="8"/>
      <c r="M20" s="8" t="s">
        <v>2</v>
      </c>
    </row>
    <row r="21" spans="1:13" s="3" customFormat="1" ht="3" customHeight="1">
      <c r="A21" s="5"/>
      <c r="B21" s="5"/>
      <c r="C21" s="5"/>
      <c r="D21" s="7"/>
      <c r="E21" s="6"/>
      <c r="F21" s="6"/>
      <c r="G21" s="6"/>
      <c r="H21" s="6"/>
      <c r="I21" s="6"/>
      <c r="J21" s="6"/>
      <c r="K21" s="5"/>
      <c r="L21" s="5"/>
      <c r="M21" s="5"/>
    </row>
    <row r="22" spans="1:13" s="3" customFormat="1" ht="3" customHeight="1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</row>
    <row r="23" spans="1:13" s="3" customFormat="1" ht="20.25" customHeight="1">
      <c r="A23" s="4"/>
      <c r="B23" s="4" t="s">
        <v>1</v>
      </c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</row>
    <row r="24" spans="1:13" s="3" customFormat="1" ht="20.25" customHeight="1">
      <c r="A24" s="4"/>
      <c r="B24" s="3" t="s">
        <v>0</v>
      </c>
      <c r="E24" s="4"/>
      <c r="F24" s="4"/>
      <c r="G24" s="4"/>
      <c r="H24" s="4"/>
      <c r="I24" s="4"/>
      <c r="J24" s="4"/>
      <c r="K24" s="4"/>
      <c r="L24" s="4"/>
      <c r="M24" s="4"/>
    </row>
    <row r="25" spans="1:13" s="3" customFormat="1" ht="20.25" customHeight="1">
      <c r="A25" s="4"/>
      <c r="E25" s="4"/>
      <c r="F25" s="4"/>
      <c r="G25" s="4"/>
      <c r="H25" s="4"/>
      <c r="I25" s="4"/>
      <c r="J25" s="4"/>
      <c r="K25" s="4"/>
      <c r="L25" s="4"/>
      <c r="M25" s="4"/>
    </row>
    <row r="26" spans="1:13" s="3" customFormat="1" ht="20.25" customHeight="1">
      <c r="A26" s="4"/>
      <c r="E26" s="4"/>
      <c r="F26" s="4"/>
      <c r="G26" s="4"/>
      <c r="H26" s="4"/>
      <c r="I26" s="4"/>
      <c r="J26" s="4"/>
      <c r="K26" s="4"/>
      <c r="L26" s="4"/>
      <c r="M26" s="4"/>
    </row>
  </sheetData>
  <mergeCells count="4">
    <mergeCell ref="H5:J5"/>
    <mergeCell ref="A5:D7"/>
    <mergeCell ref="L5:M7"/>
    <mergeCell ref="E5:G5"/>
  </mergeCells>
  <pageMargins left="0.55118110236220474" right="0.35433070866141736" top="0.93" bottom="0.39" header="0.51181102362204722" footer="0.33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T-16.3</vt:lpstr>
      <vt:lpstr>'T-16.3'!Print_Area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2017-07-11T06:24:47Z</dcterms:created>
  <dcterms:modified xsi:type="dcterms:W3CDTF">2017-07-11T06:24:53Z</dcterms:modified>
</cp:coreProperties>
</file>