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9720" windowHeight="11760" tabRatio="656"/>
  </bookViews>
  <sheets>
    <sheet name="T-18.3 (2)k" sheetId="31" r:id="rId1"/>
  </sheets>
  <definedNames>
    <definedName name="_xlnm.Print_Area" localSheetId="0">'T-18.3 (2)k'!$A$1:$M$27</definedName>
  </definedNames>
  <calcPr calcId="144525"/>
</workbook>
</file>

<file path=xl/calcChain.xml><?xml version="1.0" encoding="utf-8"?>
<calcChain xmlns="http://schemas.openxmlformats.org/spreadsheetml/2006/main">
  <c r="K11" i="31" l="1"/>
  <c r="J11" i="31"/>
  <c r="I11" i="31"/>
  <c r="H11" i="31"/>
  <c r="G11" i="31"/>
  <c r="F11" i="31"/>
  <c r="E11" i="31"/>
</calcChain>
</file>

<file path=xl/sharedStrings.xml><?xml version="1.0" encoding="utf-8"?>
<sst xmlns="http://schemas.openxmlformats.org/spreadsheetml/2006/main" count="63" uniqueCount="53">
  <si>
    <t>Total</t>
  </si>
  <si>
    <t>จำนวน</t>
  </si>
  <si>
    <t xml:space="preserve">ตาราง   </t>
  </si>
  <si>
    <t xml:space="preserve">Number of </t>
  </si>
  <si>
    <t>เงินฝาก</t>
  </si>
  <si>
    <t>สาขา</t>
  </si>
  <si>
    <t>เงินถอน</t>
  </si>
  <si>
    <t>เมื่อสิ้นปี</t>
  </si>
  <si>
    <t>เงินฝากคงเหลือ</t>
  </si>
  <si>
    <t>Deposit outstandings</t>
  </si>
  <si>
    <t>at the end of the year</t>
  </si>
  <si>
    <t xml:space="preserve">  </t>
  </si>
  <si>
    <t>รวมยอด</t>
  </si>
  <si>
    <t>อำเภอ</t>
  </si>
  <si>
    <t>District</t>
  </si>
  <si>
    <t>Table</t>
  </si>
  <si>
    <t>ประเภทเผื่อเรียก Savings deposits</t>
  </si>
  <si>
    <t>ประเภทประจำ Fixed deposits</t>
  </si>
  <si>
    <t>Deposit</t>
  </si>
  <si>
    <t>Withdrawal</t>
  </si>
  <si>
    <t>branch</t>
  </si>
  <si>
    <t>สาขา เงินฝาก เงินถอน และเงินฝากคงเหลือของธนาคารออมสิน จำแนกตามประเภทบัญชี เป็นรายอำเภอ พ.ศ. 2559</t>
  </si>
  <si>
    <t>Branches, Deposit, Withdrawals and Deposit Outstandings of The Government Saving Bank by Type and District: 2016</t>
  </si>
  <si>
    <t>เมืองสระบุรี</t>
  </si>
  <si>
    <t>แก่งคอย</t>
  </si>
  <si>
    <t xml:space="preserve">หนองแค </t>
  </si>
  <si>
    <t>วิหารแดง</t>
  </si>
  <si>
    <t>หนองแซง</t>
  </si>
  <si>
    <t>บ้านหมอ</t>
  </si>
  <si>
    <t>ดอนพุด</t>
  </si>
  <si>
    <t>หนองโดน</t>
  </si>
  <si>
    <t>พระพุทธบาท</t>
  </si>
  <si>
    <t>เสาไห้</t>
  </si>
  <si>
    <t>มวกเหล็ก</t>
  </si>
  <si>
    <t>วังม่วง</t>
  </si>
  <si>
    <t>เฉลิมพระเกียรติ</t>
  </si>
  <si>
    <t>Muang Saraburi</t>
  </si>
  <si>
    <t>Kaeng Khoi</t>
  </si>
  <si>
    <t>Nong Khae</t>
  </si>
  <si>
    <t>Wihan Daeng</t>
  </si>
  <si>
    <t>Nong Saeng</t>
  </si>
  <si>
    <t>Ban Mo</t>
  </si>
  <si>
    <t>Don Phut</t>
  </si>
  <si>
    <t>Nong Don</t>
  </si>
  <si>
    <t>Phra Phutthabat</t>
  </si>
  <si>
    <t>Sao Hai</t>
  </si>
  <si>
    <t>Muak Lek</t>
  </si>
  <si>
    <t>Wang Muang</t>
  </si>
  <si>
    <t>Chaloerm Phra Kiet</t>
  </si>
  <si>
    <t xml:space="preserve">     ที่มา:  ธนาคารออมสิน ภาคกลาง จังหวัดสระบุรี</t>
  </si>
  <si>
    <t xml:space="preserve"> Source:  Government Saving Bank, Regional Office No. Central , Saraburi Provincial</t>
  </si>
  <si>
    <t>(ล้านบาท  Millon Baht)</t>
  </si>
  <si>
    <t>ไม่มีสาขา  None branch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</si>
</sst>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0.0"/>
    <numFmt numFmtId="188" formatCode="#,##0.0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87" fontId="1" fillId="0" borderId="0" xfId="0" applyNumberFormat="1" applyFont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/>
    <xf numFmtId="0" fontId="5" fillId="0" borderId="0" xfId="0" applyFont="1"/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0" fontId="3" fillId="0" borderId="1" xfId="0" applyFont="1" applyBorder="1"/>
    <xf numFmtId="0" fontId="3" fillId="0" borderId="5" xfId="0" applyFont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5" fillId="0" borderId="0" xfId="0" applyFont="1" applyBorder="1"/>
    <xf numFmtId="0" fontId="4" fillId="0" borderId="0" xfId="0" applyFont="1" applyBorder="1"/>
    <xf numFmtId="0" fontId="5" fillId="0" borderId="0" xfId="0" applyFont="1" applyBorder="1" applyAlignment="1">
      <alignment vertical="center"/>
    </xf>
    <xf numFmtId="0" fontId="6" fillId="0" borderId="0" xfId="0" applyFont="1" applyBorder="1"/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3" xfId="0" applyFont="1" applyBorder="1"/>
    <xf numFmtId="0" fontId="3" fillId="0" borderId="10" xfId="0" applyFont="1" applyBorder="1"/>
    <xf numFmtId="0" fontId="2" fillId="0" borderId="0" xfId="0" applyFont="1"/>
    <xf numFmtId="0" fontId="6" fillId="0" borderId="0" xfId="0" applyFont="1"/>
    <xf numFmtId="0" fontId="4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2" fillId="0" borderId="4" xfId="0" applyNumberFormat="1" applyFont="1" applyBorder="1" applyAlignment="1">
      <alignment horizontal="right" vertical="center" indent="2"/>
    </xf>
    <xf numFmtId="3" fontId="3" fillId="0" borderId="4" xfId="0" applyNumberFormat="1" applyFont="1" applyBorder="1" applyAlignment="1">
      <alignment horizontal="right" vertical="center" indent="2"/>
    </xf>
    <xf numFmtId="188" fontId="2" fillId="0" borderId="8" xfId="0" applyNumberFormat="1" applyFont="1" applyBorder="1" applyAlignment="1">
      <alignment horizontal="right" vertical="center" indent="1"/>
    </xf>
    <xf numFmtId="188" fontId="3" fillId="0" borderId="8" xfId="0" applyNumberFormat="1" applyFont="1" applyBorder="1" applyAlignment="1">
      <alignment horizontal="right" vertical="center" indent="1"/>
    </xf>
    <xf numFmtId="188" fontId="3" fillId="0" borderId="4" xfId="0" applyNumberFormat="1" applyFont="1" applyBorder="1" applyAlignment="1">
      <alignment horizontal="right" vertical="center" inden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1" xfId="0" applyFont="1" applyBorder="1" applyAlignment="1">
      <alignment horizontal="right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36</xdr:row>
      <xdr:rowOff>38100</xdr:rowOff>
    </xdr:from>
    <xdr:to>
      <xdr:col>7</xdr:col>
      <xdr:colOff>847725</xdr:colOff>
      <xdr:row>40</xdr:row>
      <xdr:rowOff>95250</xdr:rowOff>
    </xdr:to>
    <xdr:sp macro="" textlink="">
      <xdr:nvSpPr>
        <xdr:cNvPr id="6" name="AutoShape 84"/>
        <xdr:cNvSpPr>
          <a:spLocks noChangeArrowheads="1"/>
        </xdr:cNvSpPr>
      </xdr:nvSpPr>
      <xdr:spPr bwMode="auto">
        <a:xfrm rot="10800000">
          <a:off x="2343150" y="8858250"/>
          <a:ext cx="2238375" cy="1009650"/>
        </a:xfrm>
        <a:prstGeom prst="wedgeRoundRectCallout">
          <a:avLst>
            <a:gd name="adj1" fmla="val -73406"/>
            <a:gd name="adj2" fmla="val 81131"/>
            <a:gd name="adj3" fmla="val 16667"/>
          </a:avLst>
        </a:prstGeom>
        <a:solidFill>
          <a:srgbClr val="FFFFFF"/>
        </a:solidFill>
        <a:ln w="285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54864" rIns="27432" bIns="0" anchor="t" upright="1"/>
        <a:lstStyle/>
        <a:p>
          <a:pPr algn="ctr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Cordia New"/>
              <a:cs typeface="Cordia New"/>
            </a:rPr>
            <a:t> </a:t>
          </a: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หากมีข้อมูลจำนวนมาก</a:t>
          </a:r>
        </a:p>
        <a:p>
          <a:pPr algn="ctr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สามารถปรับแก้ได้ เช่นหน่วยเป็น</a:t>
          </a:r>
        </a:p>
        <a:p>
          <a:pPr algn="ctr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บาท พันบาท ล้านบาท เป็นต้น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7"/>
  <sheetViews>
    <sheetView showGridLines="0" tabSelected="1" workbookViewId="0">
      <selection activeCell="A29" sqref="A29"/>
    </sheetView>
  </sheetViews>
  <sheetFormatPr defaultRowHeight="18.75" x14ac:dyDescent="0.3"/>
  <cols>
    <col min="1" max="1" width="1.7109375" style="8" customWidth="1"/>
    <col min="2" max="2" width="6" style="8" customWidth="1"/>
    <col min="3" max="3" width="4.42578125" style="8" customWidth="1"/>
    <col min="4" max="4" width="10" style="8" customWidth="1"/>
    <col min="5" max="7" width="11.28515625" style="8" customWidth="1"/>
    <col min="8" max="8" width="18.42578125" style="8" customWidth="1"/>
    <col min="9" max="9" width="11.7109375" style="8" customWidth="1"/>
    <col min="10" max="10" width="13.140625" style="8" customWidth="1"/>
    <col min="11" max="11" width="17.85546875" style="8" customWidth="1"/>
    <col min="12" max="12" width="1.42578125" style="8" customWidth="1"/>
    <col min="13" max="13" width="23.42578125" style="8" customWidth="1"/>
    <col min="14" max="16384" width="9.140625" style="8"/>
  </cols>
  <sheetData>
    <row r="1" spans="1:13" s="1" customFormat="1" x14ac:dyDescent="0.3">
      <c r="B1" s="2" t="s">
        <v>2</v>
      </c>
      <c r="C1" s="3">
        <v>18.3</v>
      </c>
      <c r="D1" s="2" t="s">
        <v>21</v>
      </c>
    </row>
    <row r="2" spans="1:13" s="4" customFormat="1" x14ac:dyDescent="0.3">
      <c r="B2" s="1" t="s">
        <v>15</v>
      </c>
      <c r="C2" s="3">
        <v>18.3</v>
      </c>
      <c r="D2" s="5" t="s">
        <v>22</v>
      </c>
    </row>
    <row r="3" spans="1:13" s="23" customFormat="1" ht="20.25" customHeight="1" x14ac:dyDescent="0.5">
      <c r="D3" s="24"/>
      <c r="E3" s="36"/>
      <c r="L3" s="60" t="s">
        <v>51</v>
      </c>
      <c r="M3" s="60"/>
    </row>
    <row r="4" spans="1:13" s="7" customFormat="1" ht="3" customHeight="1" x14ac:dyDescent="0.25">
      <c r="A4" s="20"/>
      <c r="B4" s="20"/>
      <c r="C4" s="20"/>
      <c r="D4" s="22"/>
      <c r="E4" s="20"/>
      <c r="F4" s="6"/>
      <c r="G4" s="6"/>
      <c r="H4" s="6"/>
      <c r="I4" s="6"/>
      <c r="J4" s="6"/>
      <c r="K4" s="20" t="s">
        <v>11</v>
      </c>
      <c r="L4" s="61"/>
      <c r="M4" s="61"/>
    </row>
    <row r="5" spans="1:13" s="9" customFormat="1" ht="18.75" customHeight="1" x14ac:dyDescent="0.3">
      <c r="A5" s="25"/>
      <c r="B5" s="25"/>
      <c r="C5" s="25"/>
      <c r="D5" s="26"/>
      <c r="E5" s="10"/>
      <c r="F5" s="49" t="s">
        <v>16</v>
      </c>
      <c r="G5" s="50"/>
      <c r="H5" s="64"/>
      <c r="I5" s="49" t="s">
        <v>17</v>
      </c>
      <c r="J5" s="50"/>
      <c r="K5" s="64"/>
      <c r="L5" s="40"/>
      <c r="M5" s="25"/>
    </row>
    <row r="6" spans="1:13" s="9" customFormat="1" ht="21" customHeight="1" x14ac:dyDescent="0.3">
      <c r="A6" s="12"/>
      <c r="B6" s="12"/>
      <c r="C6" s="12"/>
      <c r="D6" s="18"/>
      <c r="E6" s="13" t="s">
        <v>1</v>
      </c>
      <c r="F6" s="11"/>
      <c r="G6" s="13"/>
      <c r="H6" s="10" t="s">
        <v>8</v>
      </c>
      <c r="I6" s="11"/>
      <c r="J6" s="13"/>
      <c r="K6" s="10" t="s">
        <v>8</v>
      </c>
      <c r="L6" s="11"/>
      <c r="M6" s="12"/>
    </row>
    <row r="7" spans="1:13" s="9" customFormat="1" ht="21" customHeight="1" x14ac:dyDescent="0.3">
      <c r="A7" s="47" t="s">
        <v>13</v>
      </c>
      <c r="B7" s="47"/>
      <c r="C7" s="47"/>
      <c r="D7" s="48"/>
      <c r="E7" s="13" t="s">
        <v>5</v>
      </c>
      <c r="F7" s="11"/>
      <c r="G7" s="13"/>
      <c r="H7" s="13" t="s">
        <v>7</v>
      </c>
      <c r="I7" s="11"/>
      <c r="J7" s="13"/>
      <c r="K7" s="13" t="s">
        <v>7</v>
      </c>
      <c r="L7" s="11"/>
      <c r="M7" s="11" t="s">
        <v>14</v>
      </c>
    </row>
    <row r="8" spans="1:13" s="9" customFormat="1" ht="19.5" customHeight="1" x14ac:dyDescent="0.3">
      <c r="A8" s="12"/>
      <c r="B8" s="12"/>
      <c r="C8" s="12"/>
      <c r="D8" s="18"/>
      <c r="E8" s="13" t="s">
        <v>3</v>
      </c>
      <c r="F8" s="11" t="s">
        <v>4</v>
      </c>
      <c r="G8" s="13" t="s">
        <v>6</v>
      </c>
      <c r="H8" s="13" t="s">
        <v>9</v>
      </c>
      <c r="I8" s="11" t="s">
        <v>4</v>
      </c>
      <c r="J8" s="13" t="s">
        <v>6</v>
      </c>
      <c r="K8" s="13" t="s">
        <v>9</v>
      </c>
      <c r="L8" s="11"/>
      <c r="M8" s="12"/>
    </row>
    <row r="9" spans="1:13" s="9" customFormat="1" ht="17.25" customHeight="1" x14ac:dyDescent="0.3">
      <c r="A9" s="15"/>
      <c r="B9" s="15"/>
      <c r="C9" s="15"/>
      <c r="D9" s="17"/>
      <c r="E9" s="16" t="s">
        <v>20</v>
      </c>
      <c r="F9" s="41" t="s">
        <v>18</v>
      </c>
      <c r="G9" s="16" t="s">
        <v>19</v>
      </c>
      <c r="H9" s="16" t="s">
        <v>10</v>
      </c>
      <c r="I9" s="41" t="s">
        <v>18</v>
      </c>
      <c r="J9" s="16" t="s">
        <v>19</v>
      </c>
      <c r="K9" s="16" t="s">
        <v>10</v>
      </c>
      <c r="L9" s="41"/>
      <c r="M9" s="15"/>
    </row>
    <row r="10" spans="1:13" s="9" customFormat="1" ht="3" customHeight="1" x14ac:dyDescent="0.3">
      <c r="A10" s="12"/>
      <c r="B10" s="12"/>
      <c r="C10" s="12"/>
      <c r="D10" s="18"/>
      <c r="E10" s="13"/>
      <c r="F10" s="12"/>
      <c r="G10" s="14"/>
      <c r="H10" s="13"/>
      <c r="I10" s="12"/>
      <c r="J10" s="14"/>
      <c r="K10" s="13"/>
      <c r="L10" s="11"/>
      <c r="M10" s="12"/>
    </row>
    <row r="11" spans="1:13" s="27" customFormat="1" ht="22.5" customHeight="1" x14ac:dyDescent="0.3">
      <c r="A11" s="62" t="s">
        <v>12</v>
      </c>
      <c r="B11" s="62"/>
      <c r="C11" s="62"/>
      <c r="D11" s="63"/>
      <c r="E11" s="42">
        <f>SUM(E12:E15,E17,E20:E23)</f>
        <v>12</v>
      </c>
      <c r="F11" s="44">
        <f>SUM(F12:F15,F17,F20:F23)</f>
        <v>32217.609999999997</v>
      </c>
      <c r="G11" s="44">
        <f t="shared" ref="G11:H11" si="0">SUM(G12:G15,G17,G20:G23)</f>
        <v>32165.210000000003</v>
      </c>
      <c r="H11" s="44">
        <f t="shared" si="0"/>
        <v>8224.6200000000026</v>
      </c>
      <c r="I11" s="44">
        <f>SUM(I12:I15,I17,I20:I23)</f>
        <v>680.39999999999986</v>
      </c>
      <c r="J11" s="44">
        <f t="shared" ref="J11:K11" si="1">SUM(J12:J15,J17,J20:J23)</f>
        <v>641.4799999999999</v>
      </c>
      <c r="K11" s="44">
        <f t="shared" si="1"/>
        <v>1204.04</v>
      </c>
      <c r="L11" s="24"/>
      <c r="M11" s="38" t="s">
        <v>0</v>
      </c>
    </row>
    <row r="12" spans="1:13" s="28" customFormat="1" ht="20.100000000000001" customHeight="1" x14ac:dyDescent="0.25">
      <c r="A12" s="29"/>
      <c r="B12" s="36" t="s">
        <v>23</v>
      </c>
      <c r="C12" s="29"/>
      <c r="D12" s="30"/>
      <c r="E12" s="43">
        <v>3</v>
      </c>
      <c r="F12" s="45">
        <v>8841.2900000000009</v>
      </c>
      <c r="G12" s="46">
        <v>8817.75</v>
      </c>
      <c r="H12" s="46">
        <v>2185.31</v>
      </c>
      <c r="I12" s="45">
        <v>215.7</v>
      </c>
      <c r="J12" s="46">
        <v>178.14</v>
      </c>
      <c r="K12" s="46">
        <v>373.16</v>
      </c>
      <c r="L12" s="31"/>
      <c r="M12" s="36" t="s">
        <v>36</v>
      </c>
    </row>
    <row r="13" spans="1:13" s="28" customFormat="1" ht="20.100000000000001" customHeight="1" x14ac:dyDescent="0.25">
      <c r="A13" s="29"/>
      <c r="B13" s="36" t="s">
        <v>24</v>
      </c>
      <c r="C13" s="29"/>
      <c r="D13" s="30"/>
      <c r="E13" s="43">
        <v>1</v>
      </c>
      <c r="F13" s="45">
        <v>4097.88</v>
      </c>
      <c r="G13" s="46">
        <v>4066.18</v>
      </c>
      <c r="H13" s="46">
        <v>1284.1600000000001</v>
      </c>
      <c r="I13" s="45">
        <v>42.49</v>
      </c>
      <c r="J13" s="46">
        <v>45.59</v>
      </c>
      <c r="K13" s="46">
        <v>96.76</v>
      </c>
      <c r="L13" s="31"/>
      <c r="M13" s="36" t="s">
        <v>37</v>
      </c>
    </row>
    <row r="14" spans="1:13" s="28" customFormat="1" ht="20.100000000000001" customHeight="1" x14ac:dyDescent="0.25">
      <c r="A14" s="29"/>
      <c r="B14" s="36" t="s">
        <v>25</v>
      </c>
      <c r="C14" s="29"/>
      <c r="D14" s="30"/>
      <c r="E14" s="43">
        <v>2</v>
      </c>
      <c r="F14" s="45">
        <v>4182.25</v>
      </c>
      <c r="G14" s="46">
        <v>4215.93</v>
      </c>
      <c r="H14" s="46">
        <v>1096.21</v>
      </c>
      <c r="I14" s="45">
        <v>103.75</v>
      </c>
      <c r="J14" s="46">
        <v>95.76</v>
      </c>
      <c r="K14" s="46">
        <v>209.87</v>
      </c>
      <c r="L14" s="31"/>
      <c r="M14" s="36" t="s">
        <v>38</v>
      </c>
    </row>
    <row r="15" spans="1:13" s="28" customFormat="1" ht="20.100000000000001" customHeight="1" x14ac:dyDescent="0.25">
      <c r="A15" s="29"/>
      <c r="B15" s="36" t="s">
        <v>26</v>
      </c>
      <c r="C15" s="29"/>
      <c r="D15" s="30"/>
      <c r="E15" s="43">
        <v>1</v>
      </c>
      <c r="F15" s="45">
        <v>2283.08</v>
      </c>
      <c r="G15" s="46">
        <v>2383.33</v>
      </c>
      <c r="H15" s="46">
        <v>539.52</v>
      </c>
      <c r="I15" s="45">
        <v>45.72</v>
      </c>
      <c r="J15" s="46">
        <v>48.86</v>
      </c>
      <c r="K15" s="46">
        <v>47.26</v>
      </c>
      <c r="L15" s="31"/>
      <c r="M15" s="36" t="s">
        <v>39</v>
      </c>
    </row>
    <row r="16" spans="1:13" s="28" customFormat="1" ht="20.100000000000001" customHeight="1" x14ac:dyDescent="0.25">
      <c r="A16" s="29"/>
      <c r="B16" s="36" t="s">
        <v>27</v>
      </c>
      <c r="C16" s="29"/>
      <c r="D16" s="30"/>
      <c r="E16" s="57" t="s">
        <v>52</v>
      </c>
      <c r="F16" s="58"/>
      <c r="G16" s="58"/>
      <c r="H16" s="58"/>
      <c r="I16" s="58"/>
      <c r="J16" s="58"/>
      <c r="K16" s="59"/>
      <c r="L16" s="31"/>
      <c r="M16" s="36" t="s">
        <v>40</v>
      </c>
    </row>
    <row r="17" spans="1:13" s="28" customFormat="1" ht="20.100000000000001" customHeight="1" x14ac:dyDescent="0.25">
      <c r="A17" s="32"/>
      <c r="B17" s="36" t="s">
        <v>28</v>
      </c>
      <c r="C17" s="32"/>
      <c r="D17" s="30"/>
      <c r="E17" s="43">
        <v>1</v>
      </c>
      <c r="F17" s="45">
        <v>2458.66</v>
      </c>
      <c r="G17" s="46">
        <v>2486.6799999999998</v>
      </c>
      <c r="H17" s="46">
        <v>617.44000000000005</v>
      </c>
      <c r="I17" s="45">
        <v>62.94</v>
      </c>
      <c r="J17" s="46">
        <v>67.13</v>
      </c>
      <c r="K17" s="46">
        <v>130.88</v>
      </c>
      <c r="L17" s="31"/>
      <c r="M17" s="39" t="s">
        <v>41</v>
      </c>
    </row>
    <row r="18" spans="1:13" ht="20.100000000000001" customHeight="1" x14ac:dyDescent="0.3">
      <c r="A18" s="21"/>
      <c r="B18" s="36" t="s">
        <v>29</v>
      </c>
      <c r="C18" s="21"/>
      <c r="D18" s="33"/>
      <c r="E18" s="51" t="s">
        <v>52</v>
      </c>
      <c r="F18" s="52"/>
      <c r="G18" s="52"/>
      <c r="H18" s="52"/>
      <c r="I18" s="52"/>
      <c r="J18" s="52"/>
      <c r="K18" s="53"/>
      <c r="L18" s="21"/>
      <c r="M18" s="39" t="s">
        <v>42</v>
      </c>
    </row>
    <row r="19" spans="1:13" ht="20.100000000000001" customHeight="1" x14ac:dyDescent="0.3">
      <c r="A19" s="21"/>
      <c r="B19" s="36" t="s">
        <v>30</v>
      </c>
      <c r="C19" s="21"/>
      <c r="D19" s="33"/>
      <c r="E19" s="54"/>
      <c r="F19" s="55"/>
      <c r="G19" s="55"/>
      <c r="H19" s="55"/>
      <c r="I19" s="55"/>
      <c r="J19" s="55"/>
      <c r="K19" s="56"/>
      <c r="L19" s="21"/>
      <c r="M19" s="39" t="s">
        <v>43</v>
      </c>
    </row>
    <row r="20" spans="1:13" ht="20.100000000000001" customHeight="1" x14ac:dyDescent="0.3">
      <c r="A20" s="21"/>
      <c r="B20" s="36" t="s">
        <v>31</v>
      </c>
      <c r="C20" s="21"/>
      <c r="D20" s="33"/>
      <c r="E20" s="43">
        <v>1</v>
      </c>
      <c r="F20" s="45">
        <v>3877.19</v>
      </c>
      <c r="G20" s="46">
        <v>3838.54</v>
      </c>
      <c r="H20" s="46">
        <v>1031.71</v>
      </c>
      <c r="I20" s="45">
        <v>146.19999999999999</v>
      </c>
      <c r="J20" s="46">
        <v>140.06</v>
      </c>
      <c r="K20" s="46">
        <v>205.46</v>
      </c>
      <c r="L20" s="21"/>
      <c r="M20" s="39" t="s">
        <v>44</v>
      </c>
    </row>
    <row r="21" spans="1:13" ht="20.100000000000001" customHeight="1" x14ac:dyDescent="0.3">
      <c r="A21" s="21"/>
      <c r="B21" s="36" t="s">
        <v>32</v>
      </c>
      <c r="C21" s="21"/>
      <c r="D21" s="33"/>
      <c r="E21" s="43">
        <v>1</v>
      </c>
      <c r="F21" s="45">
        <v>2821.56</v>
      </c>
      <c r="G21" s="46">
        <v>2714.69</v>
      </c>
      <c r="H21" s="46">
        <v>682.96</v>
      </c>
      <c r="I21" s="45">
        <v>34.93</v>
      </c>
      <c r="J21" s="46">
        <v>34.479999999999997</v>
      </c>
      <c r="K21" s="46">
        <v>53.3</v>
      </c>
      <c r="L21" s="21"/>
      <c r="M21" s="39" t="s">
        <v>45</v>
      </c>
    </row>
    <row r="22" spans="1:13" ht="20.100000000000001" customHeight="1" x14ac:dyDescent="0.3">
      <c r="A22" s="21"/>
      <c r="B22" s="36" t="s">
        <v>33</v>
      </c>
      <c r="C22" s="21"/>
      <c r="D22" s="33"/>
      <c r="E22" s="43">
        <v>1</v>
      </c>
      <c r="F22" s="45">
        <v>2477.94</v>
      </c>
      <c r="G22" s="46">
        <v>2477.96</v>
      </c>
      <c r="H22" s="46">
        <v>539.02</v>
      </c>
      <c r="I22" s="45">
        <v>21.25</v>
      </c>
      <c r="J22" s="46">
        <v>24.06</v>
      </c>
      <c r="K22" s="46">
        <v>76.94</v>
      </c>
      <c r="L22" s="21"/>
      <c r="M22" s="39" t="s">
        <v>46</v>
      </c>
    </row>
    <row r="23" spans="1:13" ht="20.100000000000001" customHeight="1" x14ac:dyDescent="0.3">
      <c r="A23" s="21"/>
      <c r="B23" s="36" t="s">
        <v>34</v>
      </c>
      <c r="C23" s="21"/>
      <c r="D23" s="33"/>
      <c r="E23" s="43">
        <v>1</v>
      </c>
      <c r="F23" s="45">
        <v>1177.76</v>
      </c>
      <c r="G23" s="46">
        <v>1164.1500000000001</v>
      </c>
      <c r="H23" s="46">
        <v>248.29</v>
      </c>
      <c r="I23" s="45">
        <v>7.42</v>
      </c>
      <c r="J23" s="46">
        <v>7.4</v>
      </c>
      <c r="K23" s="46">
        <v>10.41</v>
      </c>
      <c r="L23" s="21"/>
      <c r="M23" s="39" t="s">
        <v>47</v>
      </c>
    </row>
    <row r="24" spans="1:13" ht="20.100000000000001" customHeight="1" x14ac:dyDescent="0.3">
      <c r="A24" s="34"/>
      <c r="B24" s="37" t="s">
        <v>35</v>
      </c>
      <c r="C24" s="34"/>
      <c r="D24" s="35"/>
      <c r="E24" s="57" t="s">
        <v>52</v>
      </c>
      <c r="F24" s="58"/>
      <c r="G24" s="58"/>
      <c r="H24" s="58"/>
      <c r="I24" s="58"/>
      <c r="J24" s="58"/>
      <c r="K24" s="59"/>
      <c r="L24" s="34"/>
      <c r="M24" s="37" t="s">
        <v>48</v>
      </c>
    </row>
    <row r="25" spans="1:13" ht="3" customHeight="1" x14ac:dyDescent="0.3">
      <c r="A25" s="19"/>
      <c r="B25" s="19"/>
      <c r="C25" s="19"/>
      <c r="D25" s="19"/>
      <c r="E25" s="19"/>
    </row>
    <row r="26" spans="1:13" s="39" customFormat="1" ht="17.25" x14ac:dyDescent="0.5">
      <c r="B26" s="39" t="s">
        <v>49</v>
      </c>
    </row>
    <row r="27" spans="1:13" s="39" customFormat="1" ht="17.25" x14ac:dyDescent="0.5">
      <c r="B27" s="39" t="s">
        <v>50</v>
      </c>
    </row>
  </sheetData>
  <mergeCells count="9">
    <mergeCell ref="A11:D11"/>
    <mergeCell ref="E16:K16"/>
    <mergeCell ref="E18:K19"/>
    <mergeCell ref="E24:K24"/>
    <mergeCell ref="L3:M3"/>
    <mergeCell ref="L4:M4"/>
    <mergeCell ref="F5:H5"/>
    <mergeCell ref="I5:K5"/>
    <mergeCell ref="A7:D7"/>
  </mergeCells>
  <pageMargins left="0.78740157480314965" right="0.59055118110236227" top="1.1811023622047245" bottom="0.7874015748031496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T-18.3 (2)k</vt:lpstr>
      <vt:lpstr>'T-18.3 (2)k'!Print_Area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admin</cp:lastModifiedBy>
  <cp:lastPrinted>2017-08-28T03:39:31Z</cp:lastPrinted>
  <dcterms:created xsi:type="dcterms:W3CDTF">1997-06-13T10:07:54Z</dcterms:created>
  <dcterms:modified xsi:type="dcterms:W3CDTF">2017-09-05T08:43:06Z</dcterms:modified>
</cp:coreProperties>
</file>