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14940" windowHeight="7680"/>
  </bookViews>
  <sheets>
    <sheet name="ตารางที่3" sheetId="1" r:id="rId1"/>
  </sheets>
  <calcPr calcId="124519"/>
</workbook>
</file>

<file path=xl/calcChain.xml><?xml version="1.0" encoding="utf-8"?>
<calcChain xmlns="http://schemas.openxmlformats.org/spreadsheetml/2006/main">
  <c r="B18" i="1"/>
  <c r="C18"/>
  <c r="D18"/>
  <c r="B19"/>
  <c r="C19"/>
  <c r="D19"/>
  <c r="B20"/>
  <c r="C20"/>
  <c r="D20"/>
  <c r="B21"/>
  <c r="C21"/>
  <c r="D21"/>
  <c r="B22"/>
  <c r="C22"/>
  <c r="D22"/>
  <c r="B23"/>
  <c r="C23"/>
  <c r="D23"/>
  <c r="B24"/>
  <c r="C24"/>
  <c r="D24"/>
  <c r="B25"/>
  <c r="C25"/>
  <c r="D25"/>
  <c r="B26"/>
  <c r="C26"/>
  <c r="D26"/>
</calcChain>
</file>

<file path=xl/sharedStrings.xml><?xml version="1.0" encoding="utf-8"?>
<sst xmlns="http://schemas.openxmlformats.org/spreadsheetml/2006/main" count="36" uniqueCount="19">
  <si>
    <t>-</t>
  </si>
  <si>
    <t>10. คนงานซึ่งมิได้จำแนกไว้ในหมวดอื่น</t>
  </si>
  <si>
    <t>9. อาชีพขั้นพื้นฐานต่างๆ ในด้านการขาย  และการให้บริการ</t>
  </si>
  <si>
    <t>8. ผู้ปฏิบัติการโรงงานและเครื่องจักร  และผู้ปฏิบัติงานด้านการประกอบ</t>
  </si>
  <si>
    <t xml:space="preserve">7. ผู้ปฏิบัติงานด้านความสามารถทางฝีมือ และธุรกิจการค้าที่เกี่ยวข้อง </t>
  </si>
  <si>
    <t>6. ผู้ปฏิบัติงานที่มีฝีมือในด้านการเกษตร  และการประมง</t>
  </si>
  <si>
    <t xml:space="preserve">5. พนักงานบริการและพนักงานในร้านค้า และตลาด </t>
  </si>
  <si>
    <t>4. เสมียน</t>
  </si>
  <si>
    <t>3. ผู้ประกอบวิชาชีพด้านเทคนิคสาขาต่างๆ  และอาชีพที่เกี่ยวข้อง</t>
  </si>
  <si>
    <t>2. ผู้ประกอบวิชาชีพด้านต่างๆ</t>
  </si>
  <si>
    <t xml:space="preserve">1. ผู้บัญญัติกฎหมาย ข้าราชการระดับอาวุโส  และผู้จัดการ         </t>
  </si>
  <si>
    <t>ยอดรวม</t>
  </si>
  <si>
    <r>
      <rPr>
        <b/>
        <sz val="14"/>
        <rFont val="TH SarabunPSK"/>
        <family val="2"/>
      </rPr>
      <t xml:space="preserve">            </t>
    </r>
    <r>
      <rPr>
        <b/>
        <u/>
        <sz val="14"/>
        <rFont val="TH SarabunPSK"/>
        <family val="2"/>
      </rPr>
      <t>ร้อยละ</t>
    </r>
  </si>
  <si>
    <t>หญิง</t>
  </si>
  <si>
    <t>ชาย</t>
  </si>
  <si>
    <t>รวม</t>
  </si>
  <si>
    <r>
      <rPr>
        <b/>
        <sz val="14"/>
        <rFont val="TH SarabunPSK"/>
        <family val="2"/>
      </rPr>
      <t xml:space="preserve">          </t>
    </r>
    <r>
      <rPr>
        <b/>
        <u/>
        <sz val="14"/>
        <rFont val="TH SarabunPSK"/>
        <family val="2"/>
      </rPr>
      <t>จำนวน (คน)</t>
    </r>
  </si>
  <si>
    <t>อาชีพ</t>
  </si>
  <si>
    <t>ตารางที่ 3   จำนวนและร้อยละของผู้มีงานทำ  จำแนกตามอาชีพ และเพศ เดือนที่ 9/2559</t>
  </si>
</sst>
</file>

<file path=xl/styles.xml><?xml version="1.0" encoding="utf-8"?>
<styleSheet xmlns="http://schemas.openxmlformats.org/spreadsheetml/2006/main">
  <numFmts count="3">
    <numFmt numFmtId="164" formatCode="0.0"/>
    <numFmt numFmtId="165" formatCode="0.000"/>
    <numFmt numFmtId="166" formatCode="0.0000"/>
  </numFmts>
  <fonts count="7">
    <font>
      <sz val="14"/>
      <name val="Cordia New"/>
      <charset val="222"/>
    </font>
    <font>
      <sz val="12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u/>
      <sz val="14"/>
      <name val="TH SarabunPSK"/>
      <family val="2"/>
    </font>
    <font>
      <b/>
      <sz val="12"/>
      <name val="TH SarabunPSK"/>
      <family val="2"/>
    </font>
    <font>
      <b/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1" xfId="0" applyFont="1" applyBorder="1"/>
    <xf numFmtId="164" fontId="1" fillId="0" borderId="0" xfId="0" applyNumberFormat="1" applyFont="1"/>
    <xf numFmtId="164" fontId="1" fillId="0" borderId="2" xfId="0" applyNumberFormat="1" applyFont="1" applyBorder="1"/>
    <xf numFmtId="0" fontId="1" fillId="0" borderId="2" xfId="0" applyFont="1" applyBorder="1"/>
    <xf numFmtId="164" fontId="1" fillId="0" borderId="2" xfId="0" applyNumberFormat="1" applyFont="1" applyBorder="1" applyAlignment="1">
      <alignment horizontal="right" vertical="center"/>
    </xf>
    <xf numFmtId="0" fontId="2" fillId="0" borderId="0" xfId="0" applyFont="1"/>
    <xf numFmtId="165" fontId="3" fillId="0" borderId="0" xfId="0" applyNumberFormat="1" applyFont="1" applyAlignment="1">
      <alignment vertical="center"/>
    </xf>
    <xf numFmtId="164" fontId="2" fillId="0" borderId="0" xfId="0" applyNumberFormat="1" applyFont="1" applyAlignment="1">
      <alignment vertical="center"/>
    </xf>
    <xf numFmtId="164" fontId="2" fillId="0" borderId="0" xfId="0" applyNumberFormat="1" applyFont="1" applyAlignment="1">
      <alignment horizontal="right" vertical="center"/>
    </xf>
    <xf numFmtId="0" fontId="2" fillId="0" borderId="0" xfId="0" applyFont="1" applyBorder="1"/>
    <xf numFmtId="0" fontId="2" fillId="0" borderId="0" xfId="0" applyFont="1" applyAlignment="1">
      <alignment horizontal="right"/>
    </xf>
    <xf numFmtId="0" fontId="2" fillId="0" borderId="0" xfId="0" quotePrefix="1" applyFont="1" applyBorder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/>
    </xf>
    <xf numFmtId="0" fontId="2" fillId="0" borderId="0" xfId="0" quotePrefix="1" applyFont="1" applyAlignment="1" applyProtection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2" fontId="2" fillId="0" borderId="0" xfId="0" applyNumberFormat="1" applyFont="1" applyAlignment="1">
      <alignment vertical="center"/>
    </xf>
    <xf numFmtId="0" fontId="2" fillId="0" borderId="0" xfId="0" quotePrefix="1" applyFont="1" applyAlignment="1" applyProtection="1">
      <alignment vertical="center"/>
    </xf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vertical="center"/>
    </xf>
    <xf numFmtId="165" fontId="2" fillId="0" borderId="0" xfId="0" applyNumberFormat="1" applyFont="1" applyAlignment="1">
      <alignment vertical="center"/>
    </xf>
    <xf numFmtId="0" fontId="3" fillId="0" borderId="0" xfId="0" applyFont="1" applyBorder="1" applyAlignment="1">
      <alignment vertical="center"/>
    </xf>
    <xf numFmtId="164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/>
    <xf numFmtId="0" fontId="2" fillId="0" borderId="0" xfId="0" applyFont="1" applyBorder="1" applyAlignment="1"/>
    <xf numFmtId="0" fontId="4" fillId="0" borderId="0" xfId="0" applyFont="1" applyBorder="1" applyAlignment="1">
      <alignment horizontal="center"/>
    </xf>
    <xf numFmtId="166" fontId="5" fillId="0" borderId="0" xfId="0" applyNumberFormat="1" applyFont="1" applyAlignment="1">
      <alignment vertical="center"/>
    </xf>
    <xf numFmtId="3" fontId="2" fillId="0" borderId="0" xfId="0" applyNumberFormat="1" applyFont="1" applyAlignment="1">
      <alignment horizontal="right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3" fontId="3" fillId="0" borderId="0" xfId="0" applyNumberFormat="1" applyFont="1" applyAlignment="1">
      <alignment horizontal="right"/>
    </xf>
    <xf numFmtId="0" fontId="5" fillId="0" borderId="0" xfId="0" applyFont="1"/>
    <xf numFmtId="0" fontId="5" fillId="0" borderId="2" xfId="0" applyFont="1" applyBorder="1"/>
    <xf numFmtId="0" fontId="3" fillId="0" borderId="2" xfId="0" applyFont="1" applyBorder="1" applyAlignment="1">
      <alignment horizontal="right" vertical="center" indent="1"/>
    </xf>
    <xf numFmtId="0" fontId="6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 applyAlignment="1">
      <alignment horizontal="center"/>
    </xf>
    <xf numFmtId="0" fontId="6" fillId="0" borderId="0" xfId="0" applyFont="1" applyBorder="1"/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09600" y="0"/>
          <a:ext cx="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I29"/>
  <sheetViews>
    <sheetView tabSelected="1" workbookViewId="0">
      <selection activeCell="D9" sqref="D9"/>
    </sheetView>
  </sheetViews>
  <sheetFormatPr defaultRowHeight="18" customHeight="1"/>
  <cols>
    <col min="1" max="1" width="52.140625" style="1" customWidth="1"/>
    <col min="2" max="4" width="12.28515625" style="1" customWidth="1"/>
    <col min="5" max="5" width="0.85546875" style="2" customWidth="1"/>
    <col min="6" max="6" width="9.140625" style="1"/>
    <col min="7" max="7" width="9.42578125" style="1" bestFit="1" customWidth="1"/>
    <col min="8" max="16384" width="9.140625" style="1"/>
  </cols>
  <sheetData>
    <row r="1" spans="1:9" s="41" customFormat="1" ht="30" customHeight="1">
      <c r="A1" s="43" t="s">
        <v>18</v>
      </c>
      <c r="B1" s="2"/>
      <c r="C1" s="2"/>
      <c r="D1" s="2"/>
    </row>
    <row r="2" spans="1:9" s="35" customFormat="1" ht="6" customHeight="1">
      <c r="A2" s="42"/>
      <c r="B2" s="42"/>
      <c r="C2" s="42"/>
      <c r="D2" s="42"/>
      <c r="E2" s="41"/>
    </row>
    <row r="3" spans="1:9" s="35" customFormat="1" ht="25.5" customHeight="1">
      <c r="A3" s="40" t="s">
        <v>17</v>
      </c>
      <c r="B3" s="39" t="s">
        <v>16</v>
      </c>
      <c r="C3" s="39"/>
      <c r="D3" s="39"/>
      <c r="E3" s="39"/>
    </row>
    <row r="4" spans="1:9" s="35" customFormat="1" ht="25.5" customHeight="1">
      <c r="A4" s="38"/>
      <c r="B4" s="37" t="s">
        <v>15</v>
      </c>
      <c r="C4" s="37" t="s">
        <v>14</v>
      </c>
      <c r="D4" s="37" t="s">
        <v>13</v>
      </c>
      <c r="E4" s="36"/>
    </row>
    <row r="5" spans="1:9" s="32" customFormat="1" ht="24.95" customHeight="1">
      <c r="A5" s="26" t="s">
        <v>11</v>
      </c>
      <c r="B5" s="34">
        <v>308156.79999999999</v>
      </c>
      <c r="C5" s="34">
        <v>171543.85</v>
      </c>
      <c r="D5" s="34">
        <v>136612.95000000001</v>
      </c>
      <c r="E5" s="33"/>
      <c r="G5" s="30"/>
      <c r="H5" s="30"/>
      <c r="I5" s="30"/>
    </row>
    <row r="6" spans="1:9" s="17" customFormat="1" ht="26.1" customHeight="1">
      <c r="A6" s="20" t="s">
        <v>10</v>
      </c>
      <c r="B6" s="31">
        <v>6436.12</v>
      </c>
      <c r="C6" s="31">
        <v>4785.1099999999997</v>
      </c>
      <c r="D6" s="31">
        <v>1651</v>
      </c>
      <c r="E6" s="18"/>
      <c r="G6" s="30"/>
      <c r="H6" s="30"/>
      <c r="I6" s="30"/>
    </row>
    <row r="7" spans="1:9" s="17" customFormat="1" ht="26.1" customHeight="1">
      <c r="A7" s="15" t="s">
        <v>9</v>
      </c>
      <c r="B7" s="31">
        <v>13650.54</v>
      </c>
      <c r="C7" s="31">
        <v>4274.16</v>
      </c>
      <c r="D7" s="31">
        <v>9376.3799999999992</v>
      </c>
      <c r="E7" s="18"/>
      <c r="G7" s="30"/>
      <c r="H7" s="30"/>
      <c r="I7" s="30"/>
    </row>
    <row r="8" spans="1:9" s="17" customFormat="1" ht="26.1" customHeight="1">
      <c r="A8" s="16" t="s">
        <v>8</v>
      </c>
      <c r="B8" s="31">
        <v>5938.04</v>
      </c>
      <c r="C8" s="31">
        <v>3054.08</v>
      </c>
      <c r="D8" s="31">
        <v>2883.96</v>
      </c>
      <c r="E8" s="18"/>
      <c r="G8" s="30"/>
      <c r="H8" s="30"/>
      <c r="I8" s="30"/>
    </row>
    <row r="9" spans="1:9" s="8" customFormat="1" ht="26.1" customHeight="1">
      <c r="A9" s="15" t="s">
        <v>7</v>
      </c>
      <c r="B9" s="31">
        <v>12302.83</v>
      </c>
      <c r="C9" s="31">
        <v>6967.31</v>
      </c>
      <c r="D9" s="31">
        <v>5335.52</v>
      </c>
      <c r="E9" s="12"/>
      <c r="G9" s="30"/>
      <c r="H9" s="30"/>
      <c r="I9" s="30"/>
    </row>
    <row r="10" spans="1:9" s="8" customFormat="1" ht="26.1" customHeight="1">
      <c r="A10" s="16" t="s">
        <v>6</v>
      </c>
      <c r="B10" s="31">
        <v>62804.959999999999</v>
      </c>
      <c r="C10" s="31">
        <v>24001.200000000001</v>
      </c>
      <c r="D10" s="31">
        <v>38803.760000000002</v>
      </c>
      <c r="E10" s="12"/>
      <c r="G10" s="30"/>
      <c r="H10" s="30"/>
      <c r="I10" s="30"/>
    </row>
    <row r="11" spans="1:9" s="8" customFormat="1" ht="26.1" customHeight="1">
      <c r="A11" s="16" t="s">
        <v>5</v>
      </c>
      <c r="B11" s="31">
        <v>98571.839999999997</v>
      </c>
      <c r="C11" s="31">
        <v>58682.400000000001</v>
      </c>
      <c r="D11" s="31">
        <v>39889.440000000002</v>
      </c>
      <c r="E11" s="12"/>
      <c r="G11" s="30"/>
      <c r="H11" s="30"/>
      <c r="I11" s="30"/>
    </row>
    <row r="12" spans="1:9" s="8" customFormat="1" ht="26.1" customHeight="1">
      <c r="A12" s="16" t="s">
        <v>4</v>
      </c>
      <c r="B12" s="31">
        <v>36645.910000000003</v>
      </c>
      <c r="C12" s="31">
        <v>23853.37</v>
      </c>
      <c r="D12" s="31">
        <v>12792.53</v>
      </c>
      <c r="E12" s="12"/>
      <c r="G12" s="30"/>
      <c r="H12" s="30"/>
      <c r="I12" s="30"/>
    </row>
    <row r="13" spans="1:9" s="8" customFormat="1" ht="26.1" customHeight="1">
      <c r="A13" s="16" t="s">
        <v>3</v>
      </c>
      <c r="B13" s="31">
        <v>24585.01</v>
      </c>
      <c r="C13" s="31">
        <v>18737.37</v>
      </c>
      <c r="D13" s="31">
        <v>5847.64</v>
      </c>
      <c r="E13" s="12"/>
      <c r="G13" s="30"/>
      <c r="H13" s="30"/>
      <c r="I13" s="30"/>
    </row>
    <row r="14" spans="1:9" s="8" customFormat="1" ht="26.1" customHeight="1">
      <c r="A14" s="15" t="s">
        <v>2</v>
      </c>
      <c r="B14" s="31">
        <v>47221.57</v>
      </c>
      <c r="C14" s="31">
        <v>27188.85</v>
      </c>
      <c r="D14" s="31">
        <v>20032.72</v>
      </c>
      <c r="E14" s="12"/>
      <c r="G14" s="30"/>
      <c r="H14" s="30"/>
      <c r="I14" s="30"/>
    </row>
    <row r="15" spans="1:9" s="8" customFormat="1" ht="26.1" customHeight="1">
      <c r="A15" s="14" t="s">
        <v>1</v>
      </c>
      <c r="B15" s="31" t="s">
        <v>0</v>
      </c>
      <c r="C15" s="31" t="s">
        <v>0</v>
      </c>
      <c r="D15" s="31" t="s">
        <v>0</v>
      </c>
      <c r="E15" s="12"/>
      <c r="G15" s="30"/>
      <c r="H15" s="30"/>
      <c r="I15" s="30"/>
    </row>
    <row r="16" spans="1:9" s="27" customFormat="1" ht="33" customHeight="1">
      <c r="B16" s="29" t="s">
        <v>12</v>
      </c>
      <c r="C16" s="29"/>
      <c r="D16" s="29"/>
      <c r="E16" s="28"/>
    </row>
    <row r="17" spans="1:9" s="21" customFormat="1" ht="24.75" customHeight="1">
      <c r="A17" s="26" t="s">
        <v>11</v>
      </c>
      <c r="B17" s="25">
        <v>100</v>
      </c>
      <c r="C17" s="25">
        <v>100</v>
      </c>
      <c r="D17" s="25">
        <v>100</v>
      </c>
      <c r="E17" s="24"/>
      <c r="G17" s="10"/>
      <c r="H17" s="23"/>
      <c r="I17" s="22"/>
    </row>
    <row r="18" spans="1:9" s="17" customFormat="1" ht="26.1" customHeight="1">
      <c r="A18" s="20" t="s">
        <v>10</v>
      </c>
      <c r="B18" s="11">
        <f>ROUND(B6*100/$B$5,1)</f>
        <v>2.1</v>
      </c>
      <c r="C18" s="11">
        <f>ROUND(C6*100/$C$5,1)</f>
        <v>2.8</v>
      </c>
      <c r="D18" s="11">
        <f>ROUND(D6*100/$D$5,1)</f>
        <v>1.2</v>
      </c>
      <c r="E18" s="18"/>
      <c r="F18" s="19"/>
      <c r="G18" s="10"/>
      <c r="H18" s="10"/>
    </row>
    <row r="19" spans="1:9" s="17" customFormat="1" ht="26.1" customHeight="1">
      <c r="A19" s="15" t="s">
        <v>9</v>
      </c>
      <c r="B19" s="11">
        <f>ROUND(B7*100/$B$5,1)</f>
        <v>4.4000000000000004</v>
      </c>
      <c r="C19" s="11">
        <f>ROUND(C7*100/$C$5,1)</f>
        <v>2.5</v>
      </c>
      <c r="D19" s="11">
        <f>ROUND(D7*100/$D$5,1)</f>
        <v>6.9</v>
      </c>
      <c r="E19" s="18"/>
      <c r="F19" s="11"/>
      <c r="G19" s="10"/>
      <c r="H19" s="10"/>
    </row>
    <row r="20" spans="1:9" s="17" customFormat="1" ht="26.1" customHeight="1">
      <c r="A20" s="16" t="s">
        <v>8</v>
      </c>
      <c r="B20" s="11">
        <f>ROUND(B8*100/$B$5,1)</f>
        <v>1.9</v>
      </c>
      <c r="C20" s="11">
        <f>ROUND(C8*100/$C$5,1)</f>
        <v>1.8</v>
      </c>
      <c r="D20" s="11">
        <f>ROUND(D8*100/$D$5,1)</f>
        <v>2.1</v>
      </c>
      <c r="E20" s="18"/>
      <c r="F20" s="11"/>
      <c r="G20" s="10"/>
      <c r="H20" s="10"/>
    </row>
    <row r="21" spans="1:9" s="8" customFormat="1" ht="26.1" customHeight="1">
      <c r="A21" s="15" t="s">
        <v>7</v>
      </c>
      <c r="B21" s="11">
        <f>ROUND(B9*100/$B$5,1)</f>
        <v>4</v>
      </c>
      <c r="C21" s="11">
        <f>ROUND(C9*100/$C$5,1)</f>
        <v>4.0999999999999996</v>
      </c>
      <c r="D21" s="11">
        <f>ROUND(D9*100/$D$5,1)</f>
        <v>3.9</v>
      </c>
      <c r="E21" s="12"/>
      <c r="F21" s="11"/>
      <c r="G21" s="10"/>
      <c r="H21" s="10"/>
    </row>
    <row r="22" spans="1:9" s="8" customFormat="1" ht="26.1" customHeight="1">
      <c r="A22" s="16" t="s">
        <v>6</v>
      </c>
      <c r="B22" s="11">
        <f>ROUND(B10*100/$B$5,1)</f>
        <v>20.399999999999999</v>
      </c>
      <c r="C22" s="11">
        <f>ROUND(C10*100/$C$5,1)</f>
        <v>14</v>
      </c>
      <c r="D22" s="11">
        <f>ROUND(D10*100/$D$5,1)</f>
        <v>28.4</v>
      </c>
      <c r="E22" s="12"/>
      <c r="F22" s="11"/>
      <c r="G22" s="10"/>
      <c r="H22" s="10"/>
    </row>
    <row r="23" spans="1:9" s="8" customFormat="1" ht="26.1" customHeight="1">
      <c r="A23" s="16" t="s">
        <v>5</v>
      </c>
      <c r="B23" s="11">
        <f>ROUND(B11*100/$B$5,1)</f>
        <v>32</v>
      </c>
      <c r="C23" s="11">
        <f>ROUND(C11*100/$C$5,1)</f>
        <v>34.200000000000003</v>
      </c>
      <c r="D23" s="11">
        <f>ROUND(D11*100/$D$5,1)</f>
        <v>29.2</v>
      </c>
      <c r="E23" s="12"/>
      <c r="F23" s="11"/>
      <c r="G23" s="10"/>
      <c r="H23" s="10"/>
    </row>
    <row r="24" spans="1:9" s="8" customFormat="1" ht="26.1" customHeight="1">
      <c r="A24" s="16" t="s">
        <v>4</v>
      </c>
      <c r="B24" s="11">
        <f>ROUND(B12*100/$B$5,1)</f>
        <v>11.9</v>
      </c>
      <c r="C24" s="11">
        <f>ROUND(C12*100/$C$5,1)</f>
        <v>13.9</v>
      </c>
      <c r="D24" s="11">
        <f>ROUND(D12*100/$D$5,1)</f>
        <v>9.4</v>
      </c>
      <c r="E24" s="12"/>
      <c r="F24" s="11"/>
      <c r="G24" s="10"/>
      <c r="H24" s="10"/>
    </row>
    <row r="25" spans="1:9" s="8" customFormat="1" ht="26.1" customHeight="1">
      <c r="A25" s="16" t="s">
        <v>3</v>
      </c>
      <c r="B25" s="11">
        <f>ROUND(B13*100/$B$5,1)</f>
        <v>8</v>
      </c>
      <c r="C25" s="11">
        <f>ROUND(C13*100/$C$5,1)</f>
        <v>10.9</v>
      </c>
      <c r="D25" s="11">
        <f>ROUND(D13*100/$D$5,1)</f>
        <v>4.3</v>
      </c>
      <c r="E25" s="12"/>
      <c r="F25" s="11"/>
      <c r="G25" s="10"/>
      <c r="H25" s="10"/>
    </row>
    <row r="26" spans="1:9" s="8" customFormat="1" ht="26.1" customHeight="1">
      <c r="A26" s="15" t="s">
        <v>2</v>
      </c>
      <c r="B26" s="11">
        <f>ROUND(B14*100/$B$5,1)</f>
        <v>15.3</v>
      </c>
      <c r="C26" s="11">
        <f>ROUND(C14*100/$C$5,1)</f>
        <v>15.8</v>
      </c>
      <c r="D26" s="11">
        <f>ROUND(D14*100/$D$5,1)</f>
        <v>14.7</v>
      </c>
      <c r="E26" s="12"/>
      <c r="F26" s="11"/>
      <c r="G26" s="10"/>
      <c r="H26" s="10"/>
    </row>
    <row r="27" spans="1:9" s="8" customFormat="1" ht="26.1" customHeight="1">
      <c r="A27" s="14" t="s">
        <v>1</v>
      </c>
      <c r="B27" s="13" t="s">
        <v>0</v>
      </c>
      <c r="C27" s="13" t="s">
        <v>0</v>
      </c>
      <c r="D27" s="13" t="s">
        <v>0</v>
      </c>
      <c r="E27" s="12"/>
      <c r="F27" s="11"/>
      <c r="G27" s="10"/>
      <c r="H27" s="9"/>
    </row>
    <row r="28" spans="1:9" ht="5.0999999999999996" customHeight="1">
      <c r="A28" s="6"/>
      <c r="B28" s="7"/>
      <c r="C28" s="6" t="s">
        <v>0</v>
      </c>
      <c r="D28" s="5"/>
    </row>
    <row r="29" spans="1:9" ht="18" customHeight="1">
      <c r="B29" s="4"/>
      <c r="C29" s="4"/>
      <c r="D29" s="4"/>
      <c r="E29" s="3"/>
    </row>
  </sheetData>
  <mergeCells count="3">
    <mergeCell ref="B16:D16"/>
    <mergeCell ref="A3:A4"/>
    <mergeCell ref="B3:E3"/>
  </mergeCells>
  <pageMargins left="1.1417322834645669" right="0.31496062992125984" top="0.78740157480314965" bottom="0.78740157480314965" header="0.51181102362204722" footer="0.51181102362204722"/>
  <pageSetup paperSize="9" firstPageNumber="9" orientation="portrait" useFirstPageNumber="1" horizontalDpi="4294967294" r:id="rId1"/>
  <headerFooter alignWithMargins="0">
    <oddHeader>&amp;R&amp;"TH SarabunPSK,Regular"&amp;16 25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2017-11-15T02:33:22Z</dcterms:created>
  <dcterms:modified xsi:type="dcterms:W3CDTF">2017-11-15T02:33:29Z</dcterms:modified>
</cp:coreProperties>
</file>