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9720" windowHeight="5970" tabRatio="973"/>
  </bookViews>
  <sheets>
    <sheet name="T-3.3 k" sheetId="45" r:id="rId1"/>
  </sheets>
  <definedNames>
    <definedName name="_xlnm.Print_Area" localSheetId="0">'T-3.3 k'!$A$1:$M$29</definedName>
  </definedNames>
  <calcPr calcId="144525"/>
</workbook>
</file>

<file path=xl/calcChain.xml><?xml version="1.0" encoding="utf-8"?>
<calcChain xmlns="http://schemas.openxmlformats.org/spreadsheetml/2006/main">
  <c r="E24" i="45" l="1"/>
  <c r="E23" i="45"/>
  <c r="E16" i="45"/>
  <c r="E15" i="45"/>
  <c r="E14" i="45"/>
  <c r="E25" i="45"/>
  <c r="E22" i="45"/>
  <c r="E21" i="45"/>
  <c r="E20" i="45"/>
  <c r="E19" i="45"/>
  <c r="E18" i="45"/>
  <c r="E17" i="45"/>
  <c r="E13" i="45"/>
  <c r="L12" i="45"/>
  <c r="K12" i="45"/>
  <c r="J12" i="45"/>
  <c r="G12" i="45"/>
  <c r="F12" i="45"/>
  <c r="E12" i="45" l="1"/>
</calcChain>
</file>

<file path=xl/sharedStrings.xml><?xml version="1.0" encoding="utf-8"?>
<sst xmlns="http://schemas.openxmlformats.org/spreadsheetml/2006/main" count="99" uniqueCount="66">
  <si>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</si>
  <si>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</si>
  <si>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</si>
  <si>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</si>
  <si>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</si>
  <si>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</si>
  <si>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Education Commission</t>
  </si>
  <si>
    <t>รวม</t>
  </si>
  <si>
    <t>Total</t>
  </si>
  <si>
    <t>Others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</si>
  <si>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</si>
  <si>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</si>
  <si>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</si>
  <si>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</si>
  <si>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</si>
  <si>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</si>
  <si>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 xml:space="preserve">ตาราง    </t>
  </si>
  <si>
    <t>รวมยอด</t>
  </si>
  <si>
    <t>Administration</t>
  </si>
  <si>
    <t xml:space="preserve">Office of the Basic </t>
  </si>
  <si>
    <t xml:space="preserve">Office of the Private </t>
  </si>
  <si>
    <t xml:space="preserve">Department of </t>
  </si>
  <si>
    <t xml:space="preserve">Local </t>
  </si>
  <si>
    <t>ระดับการศึกษา Level of education</t>
  </si>
  <si>
    <t>กรมส่งเสริม</t>
  </si>
  <si>
    <t>การปกครอง</t>
  </si>
  <si>
    <t>ส่วนท้องถิ่น</t>
  </si>
  <si>
    <t>อำเภอ</t>
  </si>
  <si>
    <t>District</t>
  </si>
  <si>
    <t xml:space="preserve">Table </t>
  </si>
  <si>
    <t xml:space="preserve"> Education</t>
  </si>
  <si>
    <t xml:space="preserve"> Commission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</si>
  <si>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</si>
  <si>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</si>
  <si>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</si>
  <si>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</si>
  <si>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</si>
  <si>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</si>
  <si>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</si>
  <si>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</si>
  <si>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</si>
  <si>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</si>
  <si>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</si>
  <si>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</si>
  <si>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</si>
  <si>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</si>
  <si>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</si>
  <si>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</si>
  <si>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</si>
  <si>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</si>
  <si>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</si>
  <si>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</si>
  <si>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</si>
  <si>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</si>
  <si>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</si>
  <si>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</si>
  <si>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</si>
  <si>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</si>
  <si>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>ห้องเรียน จำแนกตามสังกัด และระดับการศึกษา เป็นรายอำเภอ ปีการศึกษา 2559</t>
  </si>
  <si>
    <t>Classroom by Jurisdiction, Level of Education and District: Academic Year 2016</t>
  </si>
  <si>
    <t xml:space="preserve">     ที่มา:  สำนักงานเขตพื้นที่การศึกษาประถมศึกษาจังหวัดสระบุรี  เขต 1 และ 2</t>
  </si>
  <si>
    <t>Source:  Saraburi Provincial Primary Educational Service Area Office, Area 1 and 2</t>
  </si>
  <si>
    <t xml:space="preserve">            Phathum thani Secondary Educational Service Area Office, Area 4</t>
  </si>
  <si>
    <t xml:space="preserve"> -    </t>
  </si>
  <si>
    <t>อื่นๆ</t>
  </si>
  <si>
    <t xml:space="preserve">            สำนักงานเขตพื้นที่การศึกษามัธยมศึกษาเขต 4  ปทุมธานี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</si>
</sst>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Border="1" applyAlignment="1"/>
    <xf numFmtId="0" fontId="2" fillId="0" borderId="0" xfId="0" applyFont="1" applyBorder="1" applyAlignment="1"/>
    <xf numFmtId="0" fontId="4" fillId="0" borderId="0" xfId="0" applyFont="1" applyAlignment="1"/>
    <xf numFmtId="0" fontId="5" fillId="0" borderId="1" xfId="0" applyFont="1" applyBorder="1" applyAlignment="1"/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/>
    <xf numFmtId="0" fontId="5" fillId="0" borderId="4" xfId="0" applyFont="1" applyBorder="1" applyAlignment="1"/>
    <xf numFmtId="0" fontId="5" fillId="0" borderId="8" xfId="0" applyFont="1" applyBorder="1" applyAlignment="1"/>
    <xf numFmtId="0" fontId="5" fillId="0" borderId="7" xfId="0" applyFont="1" applyBorder="1" applyAlignment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vertical="center" shrinkToFit="1"/>
    </xf>
    <xf numFmtId="0" fontId="5" fillId="0" borderId="2" xfId="0" applyFont="1" applyBorder="1" applyAlignment="1"/>
    <xf numFmtId="0" fontId="5" fillId="0" borderId="6" xfId="0" applyFont="1" applyBorder="1" applyAlignment="1"/>
    <xf numFmtId="0" fontId="5" fillId="0" borderId="0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 vertical="center" indent="1"/>
    </xf>
    <xf numFmtId="3" fontId="5" fillId="0" borderId="3" xfId="1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indent="1"/>
    </xf>
    <xf numFmtId="3" fontId="5" fillId="0" borderId="3" xfId="1" applyNumberFormat="1" applyFont="1" applyBorder="1" applyAlignment="1">
      <alignment horizontal="right" indent="1"/>
    </xf>
    <xf numFmtId="3" fontId="3" fillId="0" borderId="3" xfId="1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/>
    </xf>
    <xf numFmtId="3" fontId="3" fillId="0" borderId="4" xfId="1" applyNumberFormat="1" applyFont="1" applyBorder="1" applyAlignment="1">
      <alignment horizontal="right" vertical="center" inden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43</xdr:row>
      <xdr:rowOff>76197</xdr:rowOff>
    </xdr:from>
    <xdr:to>
      <xdr:col>6</xdr:col>
      <xdr:colOff>962025</xdr:colOff>
      <xdr:row>51</xdr:row>
      <xdr:rowOff>95249</xdr:rowOff>
    </xdr:to>
    <xdr:sp macro="" textlink="">
      <xdr:nvSpPr>
        <xdr:cNvPr id="6" name="AutoShape 195"/>
        <xdr:cNvSpPr>
          <a:spLocks noChangeArrowheads="1"/>
        </xdr:cNvSpPr>
      </xdr:nvSpPr>
      <xdr:spPr bwMode="auto">
        <a:xfrm rot="10800000">
          <a:off x="981075" y="10163172"/>
          <a:ext cx="3162300" cy="1924052"/>
        </a:xfrm>
        <a:prstGeom prst="wedgeRoundRectCallout">
          <a:avLst>
            <a:gd name="adj1" fmla="val 23191"/>
            <a:gd name="adj2" fmla="val 79488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lnSpc>
              <a:spcPts val="1700"/>
            </a:lnSpc>
            <a:defRPr sz="1000"/>
          </a:pPr>
          <a:r>
            <a:rPr lang="th-TH" sz="1600" b="1" i="0" strike="noStrike">
              <a:solidFill>
                <a:srgbClr val="FF0000"/>
              </a:solidFill>
              <a:latin typeface="TH SarabunPSK"/>
              <a:cs typeface="TH SarabunPSK"/>
            </a:rPr>
            <a:t>ตารางนี้เป็นการแสดงห้องเรียนจำแนกตามสังกัด</a:t>
          </a:r>
          <a:r>
            <a:rPr lang="th-TH" sz="1600" b="1" i="0" strike="noStrike" baseline="0">
              <a:solidFill>
                <a:srgbClr val="FF0000"/>
              </a:solidFill>
              <a:latin typeface="TH SarabunPSK"/>
              <a:cs typeface="TH SarabunPSK"/>
            </a:rPr>
            <a:t> และระดับการศึกษา</a:t>
          </a:r>
        </a:p>
        <a:p>
          <a:pPr algn="l" rtl="1">
            <a:lnSpc>
              <a:spcPts val="1700"/>
            </a:lnSpc>
            <a:defRPr sz="1000"/>
          </a:pP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แต่รวม (</a:t>
          </a:r>
          <a:r>
            <a:rPr lang="en-US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Total) 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เป็นยอดเดียวกัน ไม่ว่าจะรวมห้องเรียนจำแนกตามสังกัด หรือห้องเรียนจำแนกตามระดับการศึกษา ดังนั้นรวมคอลัมน์นี้จึงนำเสนอเพียงช่องเดียวเท่านั้น</a:t>
          </a: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0"/>
  <sheetViews>
    <sheetView tabSelected="1" workbookViewId="0">
      <pane xSplit="13" topLeftCell="N1" activePane="topRight" state="frozenSplit"/>
      <selection activeCell="J24" sqref="J24"/>
      <selection pane="topRight" activeCell="F20" sqref="F20"/>
    </sheetView>
  </sheetViews>
  <sheetFormatPr defaultRowHeight="18.75" x14ac:dyDescent="0.3"/>
  <cols>
    <col min="1" max="1" width="1.7109375" style="13" customWidth="1"/>
    <col min="2" max="2" width="5.85546875" style="13" customWidth="1"/>
    <col min="3" max="3" width="4.140625" style="13" customWidth="1"/>
    <col min="4" max="4" width="7" style="13" customWidth="1"/>
    <col min="5" max="5" width="10.7109375" style="13" customWidth="1"/>
    <col min="6" max="6" width="18.28515625" style="13" customWidth="1"/>
    <col min="7" max="7" width="17.140625" style="13" customWidth="1"/>
    <col min="8" max="8" width="12.85546875" style="13" customWidth="1"/>
    <col min="9" max="9" width="10.85546875" style="13" customWidth="1"/>
    <col min="10" max="10" width="13.5703125" style="13" customWidth="1"/>
    <col min="11" max="11" width="10.85546875" style="13" customWidth="1"/>
    <col min="12" max="12" width="10.140625" style="13" customWidth="1"/>
    <col min="13" max="13" width="19.5703125" style="13" customWidth="1"/>
    <col min="14" max="16384" width="9.140625" style="13"/>
  </cols>
  <sheetData>
    <row r="1" spans="1:13" s="10" customFormat="1" x14ac:dyDescent="0.3">
      <c r="B1" s="1" t="s">
        <v>16</v>
      </c>
      <c r="C1" s="2">
        <v>3.3</v>
      </c>
      <c r="D1" s="1" t="s">
        <v>58</v>
      </c>
    </row>
    <row r="2" spans="1:13" s="11" customFormat="1" x14ac:dyDescent="0.3">
      <c r="B2" s="3" t="s">
        <v>29</v>
      </c>
      <c r="C2" s="2">
        <v>3.3</v>
      </c>
      <c r="D2" s="3" t="s">
        <v>59</v>
      </c>
      <c r="E2" s="12"/>
    </row>
    <row r="3" spans="1:13" ht="6" customHeight="1" x14ac:dyDescent="0.3"/>
    <row r="4" spans="1:13" s="15" customFormat="1" ht="18.75" customHeight="1" x14ac:dyDescent="0.3">
      <c r="A4" s="49" t="s">
        <v>27</v>
      </c>
      <c r="B4" s="49"/>
      <c r="C4" s="49"/>
      <c r="D4" s="53"/>
      <c r="E4" s="14"/>
      <c r="F4" s="46" t="s">
        <v>0</v>
      </c>
      <c r="G4" s="47"/>
      <c r="H4" s="47"/>
      <c r="I4" s="48"/>
      <c r="J4" s="46" t="s">
        <v>23</v>
      </c>
      <c r="K4" s="47"/>
      <c r="L4" s="47"/>
      <c r="M4" s="50" t="s">
        <v>28</v>
      </c>
    </row>
    <row r="5" spans="1:13" s="15" customFormat="1" ht="18.75" customHeight="1" x14ac:dyDescent="0.3">
      <c r="A5" s="54"/>
      <c r="B5" s="54"/>
      <c r="C5" s="54"/>
      <c r="D5" s="55"/>
      <c r="F5" s="14"/>
      <c r="G5" s="9" t="s">
        <v>3</v>
      </c>
      <c r="H5" s="16" t="s">
        <v>24</v>
      </c>
      <c r="I5" s="16"/>
      <c r="J5" s="14"/>
      <c r="K5" s="14"/>
      <c r="L5" s="14"/>
      <c r="M5" s="51"/>
    </row>
    <row r="6" spans="1:13" s="15" customFormat="1" ht="18.75" customHeight="1" x14ac:dyDescent="0.3">
      <c r="A6" s="54"/>
      <c r="B6" s="54"/>
      <c r="C6" s="54"/>
      <c r="D6" s="55"/>
      <c r="F6" s="6"/>
      <c r="G6" s="6" t="s">
        <v>4</v>
      </c>
      <c r="H6" s="6" t="s">
        <v>25</v>
      </c>
      <c r="I6" s="18"/>
      <c r="J6" s="18"/>
      <c r="K6" s="18"/>
      <c r="L6" s="18"/>
      <c r="M6" s="51"/>
    </row>
    <row r="7" spans="1:13" s="15" customFormat="1" ht="18.75" customHeight="1" x14ac:dyDescent="0.3">
      <c r="A7" s="54"/>
      <c r="B7" s="54"/>
      <c r="C7" s="54"/>
      <c r="D7" s="55"/>
      <c r="E7" s="39"/>
      <c r="F7" s="6" t="s">
        <v>1</v>
      </c>
      <c r="G7" s="39" t="s">
        <v>5</v>
      </c>
      <c r="H7" s="6" t="s">
        <v>26</v>
      </c>
      <c r="I7" s="7"/>
      <c r="J7" s="6"/>
      <c r="K7" s="6"/>
      <c r="L7" s="6"/>
      <c r="M7" s="51"/>
    </row>
    <row r="8" spans="1:13" s="15" customFormat="1" ht="18.75" customHeight="1" x14ac:dyDescent="0.3">
      <c r="A8" s="54"/>
      <c r="B8" s="54"/>
      <c r="C8" s="54"/>
      <c r="D8" s="55"/>
      <c r="E8" s="6"/>
      <c r="F8" s="6" t="s">
        <v>2</v>
      </c>
      <c r="G8" s="6" t="s">
        <v>20</v>
      </c>
      <c r="H8" s="6" t="s">
        <v>21</v>
      </c>
      <c r="I8" s="6"/>
      <c r="J8" s="6"/>
      <c r="K8" s="6"/>
      <c r="L8" s="40"/>
      <c r="M8" s="51"/>
    </row>
    <row r="9" spans="1:13" s="15" customFormat="1" ht="18.75" customHeight="1" x14ac:dyDescent="0.3">
      <c r="A9" s="54"/>
      <c r="B9" s="54"/>
      <c r="C9" s="54"/>
      <c r="D9" s="55"/>
      <c r="E9" s="39" t="s">
        <v>7</v>
      </c>
      <c r="F9" s="39" t="s">
        <v>19</v>
      </c>
      <c r="G9" s="6" t="s">
        <v>30</v>
      </c>
      <c r="H9" s="6" t="s">
        <v>22</v>
      </c>
      <c r="I9" s="7" t="s">
        <v>64</v>
      </c>
      <c r="J9" s="6" t="s">
        <v>13</v>
      </c>
      <c r="K9" s="6" t="s">
        <v>10</v>
      </c>
      <c r="L9" s="6" t="s">
        <v>14</v>
      </c>
      <c r="M9" s="51"/>
    </row>
    <row r="10" spans="1:13" s="15" customFormat="1" ht="18.75" customHeight="1" x14ac:dyDescent="0.3">
      <c r="A10" s="56"/>
      <c r="B10" s="56"/>
      <c r="C10" s="56"/>
      <c r="D10" s="57"/>
      <c r="E10" s="21" t="s">
        <v>8</v>
      </c>
      <c r="F10" s="21" t="s">
        <v>6</v>
      </c>
      <c r="G10" s="21" t="s">
        <v>31</v>
      </c>
      <c r="H10" s="21" t="s">
        <v>18</v>
      </c>
      <c r="I10" s="21" t="s">
        <v>9</v>
      </c>
      <c r="J10" s="21" t="s">
        <v>15</v>
      </c>
      <c r="K10" s="21" t="s">
        <v>11</v>
      </c>
      <c r="L10" s="41" t="s">
        <v>12</v>
      </c>
      <c r="M10" s="52"/>
    </row>
    <row r="11" spans="1:13" s="15" customFormat="1" ht="3" customHeight="1" x14ac:dyDescent="0.3">
      <c r="A11" s="35"/>
      <c r="B11" s="35"/>
      <c r="C11" s="35"/>
      <c r="D11" s="36"/>
      <c r="E11" s="18"/>
      <c r="F11" s="18"/>
      <c r="G11" s="6"/>
      <c r="H11" s="6"/>
      <c r="I11" s="6"/>
      <c r="J11" s="6"/>
      <c r="K11" s="6"/>
      <c r="L11" s="6"/>
      <c r="M11" s="22"/>
    </row>
    <row r="12" spans="1:13" s="8" customFormat="1" ht="27.75" customHeight="1" x14ac:dyDescent="0.3">
      <c r="A12" s="44" t="s">
        <v>17</v>
      </c>
      <c r="B12" s="44"/>
      <c r="C12" s="44"/>
      <c r="D12" s="45"/>
      <c r="E12" s="27">
        <f>SUM(E13:E25)</f>
        <v>3869</v>
      </c>
      <c r="F12" s="32">
        <f>SUM(F13:F25)</f>
        <v>3293</v>
      </c>
      <c r="G12" s="32">
        <f>SUM(G13:G25)</f>
        <v>576</v>
      </c>
      <c r="H12" s="42" t="s">
        <v>63</v>
      </c>
      <c r="I12" s="42" t="s">
        <v>63</v>
      </c>
      <c r="J12" s="27">
        <f>SUM(J13:J25)</f>
        <v>829</v>
      </c>
      <c r="K12" s="43">
        <f>SUM(K13:K25)</f>
        <v>2170</v>
      </c>
      <c r="L12" s="43">
        <f>SUM(L13:L25)</f>
        <v>217</v>
      </c>
      <c r="M12" s="37" t="s">
        <v>8</v>
      </c>
    </row>
    <row r="13" spans="1:13" s="8" customFormat="1" ht="18.75" customHeight="1" x14ac:dyDescent="0.3">
      <c r="A13" s="25"/>
      <c r="B13" s="17" t="s">
        <v>32</v>
      </c>
      <c r="C13" s="37"/>
      <c r="D13" s="38"/>
      <c r="E13" s="29">
        <f>SUM(F13:I13)</f>
        <v>589</v>
      </c>
      <c r="F13" s="28">
        <v>398</v>
      </c>
      <c r="G13" s="29">
        <v>191</v>
      </c>
      <c r="H13" s="26" t="s">
        <v>63</v>
      </c>
      <c r="I13" s="26" t="s">
        <v>63</v>
      </c>
      <c r="J13" s="29">
        <v>142</v>
      </c>
      <c r="K13" s="29">
        <v>295</v>
      </c>
      <c r="L13" s="29">
        <v>27</v>
      </c>
      <c r="M13" s="33" t="s">
        <v>45</v>
      </c>
    </row>
    <row r="14" spans="1:13" s="8" customFormat="1" ht="18.75" customHeight="1" x14ac:dyDescent="0.3">
      <c r="A14" s="25"/>
      <c r="B14" s="17" t="s">
        <v>33</v>
      </c>
      <c r="C14" s="37"/>
      <c r="D14" s="38"/>
      <c r="E14" s="29">
        <f t="shared" ref="E14:E16" si="0">SUM(F14:I14)</f>
        <v>595</v>
      </c>
      <c r="F14" s="28">
        <v>493</v>
      </c>
      <c r="G14" s="29">
        <v>102</v>
      </c>
      <c r="H14" s="26" t="s">
        <v>63</v>
      </c>
      <c r="I14" s="26" t="s">
        <v>63</v>
      </c>
      <c r="J14" s="29">
        <v>125</v>
      </c>
      <c r="K14" s="29">
        <v>321</v>
      </c>
      <c r="L14" s="29">
        <v>52</v>
      </c>
      <c r="M14" s="33" t="s">
        <v>46</v>
      </c>
    </row>
    <row r="15" spans="1:13" s="15" customFormat="1" ht="18.75" customHeight="1" x14ac:dyDescent="0.3">
      <c r="A15" s="17"/>
      <c r="B15" s="17" t="s">
        <v>34</v>
      </c>
      <c r="C15" s="17"/>
      <c r="D15" s="23"/>
      <c r="E15" s="29">
        <f t="shared" si="0"/>
        <v>506</v>
      </c>
      <c r="F15" s="31">
        <v>453</v>
      </c>
      <c r="G15" s="30">
        <v>53</v>
      </c>
      <c r="H15" s="26" t="s">
        <v>63</v>
      </c>
      <c r="I15" s="26" t="s">
        <v>63</v>
      </c>
      <c r="J15" s="30">
        <v>103</v>
      </c>
      <c r="K15" s="30">
        <v>286</v>
      </c>
      <c r="L15" s="30">
        <v>27</v>
      </c>
      <c r="M15" s="33" t="s">
        <v>47</v>
      </c>
    </row>
    <row r="16" spans="1:13" s="15" customFormat="1" ht="18.75" customHeight="1" x14ac:dyDescent="0.3">
      <c r="A16" s="17"/>
      <c r="B16" s="17" t="s">
        <v>35</v>
      </c>
      <c r="C16" s="17"/>
      <c r="D16" s="23"/>
      <c r="E16" s="29">
        <f t="shared" si="0"/>
        <v>290</v>
      </c>
      <c r="F16" s="31">
        <v>272</v>
      </c>
      <c r="G16" s="30">
        <v>18</v>
      </c>
      <c r="H16" s="26" t="s">
        <v>63</v>
      </c>
      <c r="I16" s="26" t="s">
        <v>63</v>
      </c>
      <c r="J16" s="30">
        <v>64</v>
      </c>
      <c r="K16" s="30">
        <v>172</v>
      </c>
      <c r="L16" s="30">
        <v>15</v>
      </c>
      <c r="M16" s="33" t="s">
        <v>48</v>
      </c>
    </row>
    <row r="17" spans="1:13" s="15" customFormat="1" ht="18.75" customHeight="1" x14ac:dyDescent="0.3">
      <c r="A17" s="17"/>
      <c r="B17" s="17" t="s">
        <v>36</v>
      </c>
      <c r="C17" s="17"/>
      <c r="D17" s="23"/>
      <c r="E17" s="30">
        <f>SUM(F17:I17)</f>
        <v>117</v>
      </c>
      <c r="F17" s="31">
        <v>117</v>
      </c>
      <c r="G17" s="26" t="s">
        <v>63</v>
      </c>
      <c r="H17" s="26" t="s">
        <v>63</v>
      </c>
      <c r="I17" s="26" t="s">
        <v>63</v>
      </c>
      <c r="J17" s="30">
        <v>23</v>
      </c>
      <c r="K17" s="30">
        <v>75</v>
      </c>
      <c r="L17" s="30">
        <v>3</v>
      </c>
      <c r="M17" s="33" t="s">
        <v>49</v>
      </c>
    </row>
    <row r="18" spans="1:13" s="15" customFormat="1" ht="18.75" customHeight="1" x14ac:dyDescent="0.3">
      <c r="A18" s="17"/>
      <c r="B18" s="17" t="s">
        <v>37</v>
      </c>
      <c r="C18" s="17"/>
      <c r="D18" s="23"/>
      <c r="E18" s="30">
        <f t="shared" ref="E18:E24" si="1">SUM(F18:I18)</f>
        <v>233</v>
      </c>
      <c r="F18" s="31">
        <v>216</v>
      </c>
      <c r="G18" s="30">
        <v>17</v>
      </c>
      <c r="H18" s="26" t="s">
        <v>63</v>
      </c>
      <c r="I18" s="26" t="s">
        <v>63</v>
      </c>
      <c r="J18" s="30">
        <v>51</v>
      </c>
      <c r="K18" s="30">
        <v>145</v>
      </c>
      <c r="L18" s="30">
        <v>9</v>
      </c>
      <c r="M18" s="34" t="s">
        <v>50</v>
      </c>
    </row>
    <row r="19" spans="1:13" s="15" customFormat="1" ht="18.75" customHeight="1" x14ac:dyDescent="0.3">
      <c r="A19" s="17"/>
      <c r="B19" s="17" t="s">
        <v>38</v>
      </c>
      <c r="C19" s="17"/>
      <c r="D19" s="23"/>
      <c r="E19" s="30">
        <f t="shared" si="1"/>
        <v>60</v>
      </c>
      <c r="F19" s="31">
        <v>60</v>
      </c>
      <c r="G19" s="26" t="s">
        <v>63</v>
      </c>
      <c r="H19" s="26" t="s">
        <v>63</v>
      </c>
      <c r="I19" s="26" t="s">
        <v>63</v>
      </c>
      <c r="J19" s="30">
        <v>11</v>
      </c>
      <c r="K19" s="30">
        <v>39</v>
      </c>
      <c r="L19" s="26" t="s">
        <v>63</v>
      </c>
      <c r="M19" s="34" t="s">
        <v>51</v>
      </c>
    </row>
    <row r="20" spans="1:13" s="15" customFormat="1" ht="18.75" customHeight="1" x14ac:dyDescent="0.3">
      <c r="A20" s="17"/>
      <c r="B20" s="17" t="s">
        <v>39</v>
      </c>
      <c r="C20" s="17"/>
      <c r="D20" s="23"/>
      <c r="E20" s="30">
        <f t="shared" si="1"/>
        <v>59</v>
      </c>
      <c r="F20" s="31">
        <v>56</v>
      </c>
      <c r="G20" s="30">
        <v>3</v>
      </c>
      <c r="H20" s="26" t="s">
        <v>63</v>
      </c>
      <c r="I20" s="26" t="s">
        <v>63</v>
      </c>
      <c r="J20" s="30">
        <v>15</v>
      </c>
      <c r="K20" s="30">
        <v>34</v>
      </c>
      <c r="L20" s="30">
        <v>3</v>
      </c>
      <c r="M20" s="34" t="s">
        <v>52</v>
      </c>
    </row>
    <row r="21" spans="1:13" s="15" customFormat="1" ht="18.75" customHeight="1" x14ac:dyDescent="0.3">
      <c r="A21" s="17"/>
      <c r="B21" s="17" t="s">
        <v>40</v>
      </c>
      <c r="C21" s="17"/>
      <c r="D21" s="23"/>
      <c r="E21" s="30">
        <f t="shared" si="1"/>
        <v>358</v>
      </c>
      <c r="F21" s="31">
        <v>276</v>
      </c>
      <c r="G21" s="30">
        <v>82</v>
      </c>
      <c r="H21" s="26" t="s">
        <v>63</v>
      </c>
      <c r="I21" s="26" t="s">
        <v>63</v>
      </c>
      <c r="J21" s="30">
        <v>85</v>
      </c>
      <c r="K21" s="30">
        <v>224</v>
      </c>
      <c r="L21" s="30">
        <v>12</v>
      </c>
      <c r="M21" s="34" t="s">
        <v>53</v>
      </c>
    </row>
    <row r="22" spans="1:13" s="15" customFormat="1" ht="18.75" customHeight="1" x14ac:dyDescent="0.3">
      <c r="A22" s="17"/>
      <c r="B22" s="17" t="s">
        <v>41</v>
      </c>
      <c r="C22" s="17"/>
      <c r="D22" s="23"/>
      <c r="E22" s="30">
        <f t="shared" si="1"/>
        <v>261</v>
      </c>
      <c r="F22" s="31">
        <v>243</v>
      </c>
      <c r="G22" s="30">
        <v>18</v>
      </c>
      <c r="H22" s="26" t="s">
        <v>63</v>
      </c>
      <c r="I22" s="26" t="s">
        <v>63</v>
      </c>
      <c r="J22" s="30">
        <v>41</v>
      </c>
      <c r="K22" s="30">
        <v>136</v>
      </c>
      <c r="L22" s="26" t="s">
        <v>63</v>
      </c>
      <c r="M22" s="34" t="s">
        <v>54</v>
      </c>
    </row>
    <row r="23" spans="1:13" s="15" customFormat="1" ht="18.75" customHeight="1" x14ac:dyDescent="0.3">
      <c r="A23" s="17"/>
      <c r="B23" s="17" t="s">
        <v>42</v>
      </c>
      <c r="C23" s="17"/>
      <c r="D23" s="23"/>
      <c r="E23" s="30">
        <f t="shared" si="1"/>
        <v>393</v>
      </c>
      <c r="F23" s="31">
        <v>349</v>
      </c>
      <c r="G23" s="30">
        <v>44</v>
      </c>
      <c r="H23" s="26" t="s">
        <v>63</v>
      </c>
      <c r="I23" s="26" t="s">
        <v>63</v>
      </c>
      <c r="J23" s="30">
        <v>87</v>
      </c>
      <c r="K23" s="30">
        <v>212</v>
      </c>
      <c r="L23" s="30">
        <v>37</v>
      </c>
      <c r="M23" s="34" t="s">
        <v>55</v>
      </c>
    </row>
    <row r="24" spans="1:13" s="15" customFormat="1" ht="18.75" customHeight="1" x14ac:dyDescent="0.3">
      <c r="A24" s="17"/>
      <c r="B24" s="17" t="s">
        <v>43</v>
      </c>
      <c r="C24" s="17"/>
      <c r="D24" s="23"/>
      <c r="E24" s="30">
        <f t="shared" si="1"/>
        <v>191</v>
      </c>
      <c r="F24" s="31">
        <v>143</v>
      </c>
      <c r="G24" s="30">
        <v>48</v>
      </c>
      <c r="H24" s="26" t="s">
        <v>63</v>
      </c>
      <c r="I24" s="26" t="s">
        <v>63</v>
      </c>
      <c r="J24" s="30">
        <v>44</v>
      </c>
      <c r="K24" s="30">
        <v>114</v>
      </c>
      <c r="L24" s="30">
        <v>20</v>
      </c>
      <c r="M24" s="34" t="s">
        <v>56</v>
      </c>
    </row>
    <row r="25" spans="1:13" s="15" customFormat="1" ht="18.75" customHeight="1" x14ac:dyDescent="0.3">
      <c r="A25" s="17"/>
      <c r="B25" s="17" t="s">
        <v>44</v>
      </c>
      <c r="C25" s="17"/>
      <c r="D25" s="23"/>
      <c r="E25" s="30">
        <f>SUM(F25:H25)</f>
        <v>217</v>
      </c>
      <c r="F25" s="31">
        <v>217</v>
      </c>
      <c r="G25" s="26" t="s">
        <v>63</v>
      </c>
      <c r="H25" s="26" t="s">
        <v>63</v>
      </c>
      <c r="I25" s="26" t="s">
        <v>63</v>
      </c>
      <c r="J25" s="30">
        <v>38</v>
      </c>
      <c r="K25" s="30">
        <v>117</v>
      </c>
      <c r="L25" s="30">
        <v>12</v>
      </c>
      <c r="M25" s="34" t="s">
        <v>57</v>
      </c>
    </row>
    <row r="26" spans="1:13" s="15" customFormat="1" ht="3" customHeight="1" x14ac:dyDescent="0.3">
      <c r="A26" s="19"/>
      <c r="B26" s="19"/>
      <c r="C26" s="19"/>
      <c r="D26" s="24"/>
      <c r="E26" s="20"/>
      <c r="F26" s="20"/>
      <c r="G26" s="20"/>
      <c r="H26" s="20"/>
      <c r="I26" s="20"/>
      <c r="J26" s="20"/>
      <c r="K26" s="20"/>
      <c r="L26" s="20"/>
      <c r="M26" s="19"/>
    </row>
    <row r="27" spans="1:13" s="15" customFormat="1" ht="3" customHeight="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s="5" customFormat="1" ht="20.25" customHeight="1" x14ac:dyDescent="0.3">
      <c r="B28" s="5" t="s">
        <v>60</v>
      </c>
      <c r="I28" s="5" t="s">
        <v>61</v>
      </c>
    </row>
    <row r="29" spans="1:13" s="4" customFormat="1" x14ac:dyDescent="0.3">
      <c r="A29" s="5"/>
      <c r="B29" s="5" t="s">
        <v>65</v>
      </c>
      <c r="C29" s="5"/>
      <c r="D29" s="5"/>
      <c r="E29" s="5"/>
      <c r="F29" s="5"/>
      <c r="G29" s="5"/>
      <c r="H29" s="5"/>
      <c r="I29" s="5" t="s">
        <v>62</v>
      </c>
      <c r="J29" s="5"/>
      <c r="K29" s="5"/>
      <c r="L29" s="5"/>
      <c r="M29" s="5"/>
    </row>
    <row r="30" spans="1:13" s="4" customForma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</sheetData>
  <mergeCells count="5">
    <mergeCell ref="A4:D10"/>
    <mergeCell ref="F4:I4"/>
    <mergeCell ref="J4:L4"/>
    <mergeCell ref="M4:M10"/>
    <mergeCell ref="A12:D12"/>
  </mergeCells>
  <printOptions horizontalCentered="1"/>
  <pageMargins left="0.78740157480314965" right="0.59055118110236227" top="1.1811023622047245" bottom="0.78740157480314965" header="0.51181102362204722" footer="0.35433070866141736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 k</vt:lpstr>
      <vt:lpstr>'T-3.3 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2017-08-29T08:51:36Z</cp:lastPrinted>
  <dcterms:created xsi:type="dcterms:W3CDTF">1997-06-13T10:07:54Z</dcterms:created>
  <dcterms:modified xsi:type="dcterms:W3CDTF">2017-09-05T06:23:01Z</dcterms:modified>
</cp:coreProperties>
</file>