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607"/>
  </bookViews>
  <sheets>
    <sheet name="T-16.3 (2)k" sheetId="11" r:id="rId1"/>
  </sheets>
  <definedNames>
    <definedName name="_xlnm.Print_Area" localSheetId="0">'T-16.3 (2)k'!$A$1:$M$25</definedName>
  </definedNames>
  <calcPr calcId="144525"/>
</workbook>
</file>

<file path=xl/calcChain.xml><?xml version="1.0" encoding="utf-8"?>
<calcChain xmlns="http://schemas.openxmlformats.org/spreadsheetml/2006/main">
  <c r="G17" i="11" l="1"/>
  <c r="J18" i="11" s="1"/>
  <c r="F17" i="11"/>
  <c r="E17" i="11"/>
  <c r="G13" i="11"/>
  <c r="J14" i="11" s="1"/>
  <c r="F13" i="11"/>
  <c r="E13" i="11"/>
  <c r="G9" i="11"/>
  <c r="J10" i="11" s="1"/>
  <c r="F9" i="11"/>
  <c r="E9" i="11"/>
  <c r="J15" i="11" l="1"/>
  <c r="J19" i="11"/>
  <c r="J11" i="11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<sst xmlns="http://schemas.openxmlformats.org/spreadsheetml/2006/main" count="35" uniqueCount="27">
  <si>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</si>
  <si>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</si>
  <si>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</si>
  <si>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</si>
  <si>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</si>
  <si>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</si>
  <si>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</si>
  <si>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</si>
  <si>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</si>
  <si>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</si>
  <si>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</si>
  <si>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</si>
  <si>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</si>
  <si>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</si>
  <si>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</si>
  <si>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</si>
  <si>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</si>
  <si>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</si>
  <si>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</si>
  <si>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</si>
  <si>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(2014)</t>
  </si>
  <si>
    <t>(2015)</t>
  </si>
  <si>
    <t>(2016)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</si>
  <si>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</si>
  <si>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Population Aged 6 Years and Over Access to Computer, Internet and Mobile Phone: 2014 - 2016</t>
  </si>
  <si>
    <t xml:space="preserve">    ที่มา:  สำรวจการมีการใช้เทคโนโลยีสารสนเทศและการสื่อสารในครัวเรือน พ.ศ. 2557 - 2559 สำนักงานสถิติแห่งชาติ</t>
  </si>
  <si>
    <t xml:space="preserve">Sourec:  The 2014 - 2016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</si>
</sst>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5" xfId="0" quotePrefix="1" applyFont="1" applyBorder="1" applyAlignment="1">
      <alignment horizontal="center" vertical="center"/>
    </xf>
    <xf numFmtId="0" fontId="2" fillId="0" borderId="6" xfId="0" applyFont="1" applyBorder="1"/>
    <xf numFmtId="3" fontId="2" fillId="0" borderId="7" xfId="0" applyNumberFormat="1" applyFont="1" applyBorder="1" applyAlignment="1">
      <alignment horizontal="right" indent="1"/>
    </xf>
    <xf numFmtId="187" fontId="2" fillId="0" borderId="7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187" fontId="2" fillId="0" borderId="7" xfId="0" applyNumberFormat="1" applyFont="1" applyBorder="1" applyAlignment="1">
      <alignment horizontal="right" inden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Normal" xfId="0" builtinId="0"/>
    <cellStyle name="ปกติ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28</xdr:row>
      <xdr:rowOff>76201</xdr:rowOff>
    </xdr:from>
    <xdr:to>
      <xdr:col>7</xdr:col>
      <xdr:colOff>742950</xdr:colOff>
      <xdr:row>31</xdr:row>
      <xdr:rowOff>85726</xdr:rowOff>
    </xdr:to>
    <xdr:sp macro="" textlink="">
      <xdr:nvSpPr>
        <xdr:cNvPr id="6" name="คำบรรยายภาพแบบสี่เหลี่ยม 5"/>
        <xdr:cNvSpPr/>
      </xdr:nvSpPr>
      <xdr:spPr>
        <a:xfrm>
          <a:off x="2743200" y="7400926"/>
          <a:ext cx="2828925" cy="723900"/>
        </a:xfrm>
        <a:prstGeom prst="wedgeRectCallout">
          <a:avLst>
            <a:gd name="adj1" fmla="val -51473"/>
            <a:gd name="adj2" fmla="val -8095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 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5"/>
  <sheetViews>
    <sheetView showGridLines="0" tabSelected="1" workbookViewId="0">
      <selection activeCell="O23" sqref="O23"/>
    </sheetView>
  </sheetViews>
  <sheetFormatPr defaultRowHeight="18.75" x14ac:dyDescent="0.3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6384" width="9.140625" style="4"/>
  </cols>
  <sheetData>
    <row r="1" spans="1:13" s="1" customFormat="1" x14ac:dyDescent="0.3">
      <c r="A1" s="3"/>
      <c r="B1" s="3" t="s">
        <v>0</v>
      </c>
      <c r="C1" s="2">
        <v>16.3</v>
      </c>
      <c r="D1" s="3" t="s">
        <v>23</v>
      </c>
      <c r="E1" s="3"/>
      <c r="F1" s="3"/>
      <c r="G1" s="3"/>
      <c r="H1" s="3"/>
      <c r="I1" s="3"/>
      <c r="J1" s="3"/>
      <c r="K1" s="3"/>
      <c r="L1" s="3"/>
      <c r="M1" s="3"/>
    </row>
    <row r="2" spans="1:13" s="5" customFormat="1" x14ac:dyDescent="0.3">
      <c r="A2" s="6"/>
      <c r="B2" s="3" t="s">
        <v>17</v>
      </c>
      <c r="C2" s="2">
        <v>16.3</v>
      </c>
      <c r="D2" s="3" t="s">
        <v>24</v>
      </c>
      <c r="E2" s="6"/>
      <c r="F2" s="6"/>
      <c r="G2" s="6"/>
      <c r="H2" s="6"/>
      <c r="I2" s="6"/>
      <c r="J2" s="6"/>
      <c r="K2" s="6"/>
      <c r="L2" s="6"/>
      <c r="M2" s="6"/>
    </row>
    <row r="3" spans="1:13" s="5" customFormat="1" ht="3" customHeight="1" x14ac:dyDescent="0.3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8" t="s">
        <v>16</v>
      </c>
    </row>
    <row r="5" spans="1:13" s="7" customFormat="1" ht="26.25" customHeight="1" x14ac:dyDescent="0.3">
      <c r="A5" s="28" t="s">
        <v>15</v>
      </c>
      <c r="B5" s="28"/>
      <c r="C5" s="28"/>
      <c r="D5" s="29"/>
      <c r="E5" s="34" t="s">
        <v>1</v>
      </c>
      <c r="F5" s="35"/>
      <c r="G5" s="35"/>
      <c r="H5" s="34" t="s">
        <v>14</v>
      </c>
      <c r="I5" s="35"/>
      <c r="J5" s="36"/>
      <c r="K5" s="13"/>
      <c r="L5" s="28" t="s">
        <v>18</v>
      </c>
      <c r="M5" s="28"/>
    </row>
    <row r="6" spans="1:13" s="7" customFormat="1" ht="25.5" customHeight="1" x14ac:dyDescent="0.3">
      <c r="A6" s="30"/>
      <c r="B6" s="30"/>
      <c r="C6" s="30"/>
      <c r="D6" s="31"/>
      <c r="E6" s="19">
        <v>2557</v>
      </c>
      <c r="F6" s="19">
        <v>2558</v>
      </c>
      <c r="G6" s="19">
        <v>2559</v>
      </c>
      <c r="H6" s="19">
        <v>2557</v>
      </c>
      <c r="I6" s="19">
        <v>2558</v>
      </c>
      <c r="J6" s="19">
        <v>2559</v>
      </c>
      <c r="K6" s="15"/>
      <c r="L6" s="30"/>
      <c r="M6" s="30"/>
    </row>
    <row r="7" spans="1:13" s="7" customFormat="1" ht="25.5" customHeight="1" x14ac:dyDescent="0.3">
      <c r="A7" s="32"/>
      <c r="B7" s="32"/>
      <c r="C7" s="32"/>
      <c r="D7" s="33"/>
      <c r="E7" s="20" t="s">
        <v>20</v>
      </c>
      <c r="F7" s="20" t="s">
        <v>21</v>
      </c>
      <c r="G7" s="20" t="s">
        <v>22</v>
      </c>
      <c r="H7" s="20" t="s">
        <v>20</v>
      </c>
      <c r="I7" s="20" t="s">
        <v>21</v>
      </c>
      <c r="J7" s="20" t="s">
        <v>22</v>
      </c>
      <c r="K7" s="26"/>
      <c r="L7" s="32"/>
      <c r="M7" s="32"/>
    </row>
    <row r="8" spans="1:13" s="7" customFormat="1" ht="9.75" customHeight="1" x14ac:dyDescent="0.3">
      <c r="A8" s="24"/>
      <c r="B8" s="24"/>
      <c r="C8" s="24"/>
      <c r="D8" s="25"/>
      <c r="E8" s="16"/>
      <c r="F8" s="17"/>
      <c r="G8" s="17"/>
      <c r="H8" s="16"/>
      <c r="I8" s="17"/>
      <c r="J8" s="17"/>
      <c r="K8" s="14"/>
      <c r="L8" s="24"/>
      <c r="M8" s="24"/>
    </row>
    <row r="9" spans="1:13" s="7" customFormat="1" ht="27.75" customHeight="1" x14ac:dyDescent="0.3">
      <c r="A9" s="4" t="s">
        <v>2</v>
      </c>
      <c r="B9" s="4"/>
      <c r="C9" s="4"/>
      <c r="D9" s="21"/>
      <c r="E9" s="22">
        <f>SUM(E10:E11)</f>
        <v>670357</v>
      </c>
      <c r="F9" s="22">
        <f>SUM(F10:F11)</f>
        <v>670380</v>
      </c>
      <c r="G9" s="22">
        <f>SUM(G10:G11)</f>
        <v>670353</v>
      </c>
      <c r="H9" s="27">
        <v>100</v>
      </c>
      <c r="I9" s="27">
        <v>100</v>
      </c>
      <c r="J9" s="27">
        <v>100</v>
      </c>
      <c r="K9" s="4"/>
      <c r="L9" s="4" t="s">
        <v>12</v>
      </c>
      <c r="M9" s="4"/>
    </row>
    <row r="10" spans="1:13" s="7" customFormat="1" ht="24" customHeight="1" x14ac:dyDescent="0.3">
      <c r="A10" s="4"/>
      <c r="B10" s="4" t="s">
        <v>3</v>
      </c>
      <c r="C10" s="4"/>
      <c r="D10" s="21"/>
      <c r="E10" s="22">
        <v>255790</v>
      </c>
      <c r="F10" s="22">
        <v>241042</v>
      </c>
      <c r="G10" s="22">
        <v>228157</v>
      </c>
      <c r="H10" s="27">
        <v>38.15728037448703</v>
      </c>
      <c r="I10" s="27">
        <v>35.956024941078198</v>
      </c>
      <c r="J10" s="27">
        <f>G10*100/G9</f>
        <v>34.035351523749426</v>
      </c>
      <c r="K10" s="4"/>
      <c r="L10" s="4"/>
      <c r="M10" s="4" t="s">
        <v>9</v>
      </c>
    </row>
    <row r="11" spans="1:13" s="7" customFormat="1" ht="24" customHeight="1" x14ac:dyDescent="0.3">
      <c r="A11" s="4"/>
      <c r="B11" s="4" t="s">
        <v>4</v>
      </c>
      <c r="C11" s="4"/>
      <c r="D11" s="21"/>
      <c r="E11" s="22">
        <v>414567</v>
      </c>
      <c r="F11" s="22">
        <v>429338</v>
      </c>
      <c r="G11" s="22">
        <v>442196</v>
      </c>
      <c r="H11" s="27">
        <v>61.842719625512977</v>
      </c>
      <c r="I11" s="27">
        <v>64.043975058921802</v>
      </c>
      <c r="J11" s="27">
        <f>G11*100/G9</f>
        <v>65.964648476250574</v>
      </c>
      <c r="K11" s="4"/>
      <c r="L11" s="4"/>
      <c r="M11" s="4" t="s">
        <v>10</v>
      </c>
    </row>
    <row r="12" spans="1:13" s="7" customFormat="1" ht="10.5" customHeight="1" x14ac:dyDescent="0.3">
      <c r="A12" s="4"/>
      <c r="B12" s="4"/>
      <c r="C12" s="4"/>
      <c r="D12" s="21"/>
      <c r="E12" s="22"/>
      <c r="F12" s="22"/>
      <c r="G12" s="22"/>
      <c r="H12" s="23"/>
      <c r="I12" s="23"/>
      <c r="J12" s="23"/>
      <c r="K12" s="4"/>
      <c r="L12" s="4"/>
      <c r="M12" s="4"/>
    </row>
    <row r="13" spans="1:13" s="7" customFormat="1" ht="27.75" customHeight="1" x14ac:dyDescent="0.3">
      <c r="A13" s="4" t="s">
        <v>5</v>
      </c>
      <c r="B13" s="4"/>
      <c r="C13" s="4"/>
      <c r="D13" s="21"/>
      <c r="E13" s="22">
        <f>SUM(E14:E15)</f>
        <v>670357</v>
      </c>
      <c r="F13" s="22">
        <f>SUM(F14:F15)</f>
        <v>670380</v>
      </c>
      <c r="G13" s="22">
        <f>SUM(G14:G15)</f>
        <v>670353</v>
      </c>
      <c r="H13" s="27">
        <v>100</v>
      </c>
      <c r="I13" s="27">
        <v>100</v>
      </c>
      <c r="J13" s="27">
        <v>100</v>
      </c>
      <c r="K13" s="4"/>
      <c r="L13" s="4" t="s">
        <v>13</v>
      </c>
      <c r="M13" s="4"/>
    </row>
    <row r="14" spans="1:13" s="7" customFormat="1" ht="24" customHeight="1" x14ac:dyDescent="0.3">
      <c r="A14" s="4"/>
      <c r="B14" s="4" t="s">
        <v>3</v>
      </c>
      <c r="C14" s="4"/>
      <c r="D14" s="21"/>
      <c r="E14" s="22">
        <v>235145</v>
      </c>
      <c r="F14" s="22">
        <v>283920</v>
      </c>
      <c r="G14" s="22">
        <v>337996</v>
      </c>
      <c r="H14" s="27">
        <v>35.077578066612269</v>
      </c>
      <c r="I14" s="27">
        <v>42.352098809630355</v>
      </c>
      <c r="J14" s="27">
        <f>G14*100/G13</f>
        <v>50.42059929619171</v>
      </c>
      <c r="K14" s="4"/>
      <c r="L14" s="4"/>
      <c r="M14" s="4" t="s">
        <v>9</v>
      </c>
    </row>
    <row r="15" spans="1:13" s="7" customFormat="1" ht="24" customHeight="1" x14ac:dyDescent="0.3">
      <c r="A15" s="4"/>
      <c r="B15" s="4" t="s">
        <v>4</v>
      </c>
      <c r="C15" s="4"/>
      <c r="D15" s="21"/>
      <c r="E15" s="22">
        <v>435212</v>
      </c>
      <c r="F15" s="22">
        <v>386460</v>
      </c>
      <c r="G15" s="22">
        <v>332357</v>
      </c>
      <c r="H15" s="27">
        <v>64.922421933387724</v>
      </c>
      <c r="I15" s="27">
        <v>57.647901190369645</v>
      </c>
      <c r="J15" s="27">
        <f>G15*100/G13</f>
        <v>49.57940070380829</v>
      </c>
      <c r="K15" s="4"/>
      <c r="L15" s="4"/>
      <c r="M15" s="4" t="s">
        <v>10</v>
      </c>
    </row>
    <row r="16" spans="1:13" s="7" customFormat="1" ht="10.5" customHeight="1" x14ac:dyDescent="0.3">
      <c r="A16" s="4"/>
      <c r="B16" s="4"/>
      <c r="C16" s="4"/>
      <c r="D16" s="21"/>
      <c r="E16" s="22"/>
      <c r="F16" s="22"/>
      <c r="G16" s="22"/>
      <c r="H16" s="23"/>
      <c r="I16" s="23"/>
      <c r="J16" s="23"/>
      <c r="K16" s="4"/>
      <c r="L16" s="4"/>
      <c r="M16" s="4"/>
    </row>
    <row r="17" spans="1:13" s="7" customFormat="1" ht="27.75" customHeight="1" x14ac:dyDescent="0.3">
      <c r="A17" s="4" t="s">
        <v>6</v>
      </c>
      <c r="B17" s="4"/>
      <c r="C17" s="4"/>
      <c r="D17" s="21"/>
      <c r="E17" s="22">
        <f>SUM(E18:E19)</f>
        <v>670357</v>
      </c>
      <c r="F17" s="22">
        <f>SUM(F18:F19)</f>
        <v>670380</v>
      </c>
      <c r="G17" s="22">
        <f>SUM(G18:G19)</f>
        <v>670353</v>
      </c>
      <c r="H17" s="27">
        <v>100</v>
      </c>
      <c r="I17" s="27">
        <v>100</v>
      </c>
      <c r="J17" s="27">
        <v>100</v>
      </c>
      <c r="K17" s="4"/>
      <c r="L17" s="4" t="s">
        <v>19</v>
      </c>
      <c r="M17" s="4"/>
    </row>
    <row r="18" spans="1:13" s="7" customFormat="1" ht="24" customHeight="1" x14ac:dyDescent="0.3">
      <c r="A18" s="4"/>
      <c r="B18" s="4" t="s">
        <v>7</v>
      </c>
      <c r="C18" s="4"/>
      <c r="D18" s="21"/>
      <c r="E18" s="22">
        <v>535957</v>
      </c>
      <c r="F18" s="22">
        <v>543730</v>
      </c>
      <c r="G18" s="22">
        <v>557040</v>
      </c>
      <c r="H18" s="27">
        <v>79.950981342777055</v>
      </c>
      <c r="I18" s="27">
        <v>81.107729944210746</v>
      </c>
      <c r="J18" s="27">
        <f>G18*100/G17</f>
        <v>83.096517804798367</v>
      </c>
      <c r="K18" s="4"/>
      <c r="L18" s="4"/>
      <c r="M18" s="4" t="s">
        <v>11</v>
      </c>
    </row>
    <row r="19" spans="1:13" s="7" customFormat="1" ht="24" customHeight="1" x14ac:dyDescent="0.3">
      <c r="A19" s="4"/>
      <c r="B19" s="4" t="s">
        <v>8</v>
      </c>
      <c r="C19" s="4"/>
      <c r="D19" s="21"/>
      <c r="E19" s="22">
        <v>134400</v>
      </c>
      <c r="F19" s="22">
        <v>126650</v>
      </c>
      <c r="G19" s="22">
        <v>113313</v>
      </c>
      <c r="H19" s="27">
        <v>20.049018657222941</v>
      </c>
      <c r="I19" s="27">
        <v>18.892270055789254</v>
      </c>
      <c r="J19" s="27">
        <f>G19*100/G17</f>
        <v>16.903482195201633</v>
      </c>
      <c r="K19" s="4"/>
      <c r="L19" s="4"/>
      <c r="M19" s="4" t="s">
        <v>10</v>
      </c>
    </row>
    <row r="20" spans="1:13" s="7" customFormat="1" ht="3" customHeight="1" x14ac:dyDescent="0.3">
      <c r="A20" s="10"/>
      <c r="B20" s="10"/>
      <c r="C20" s="10"/>
      <c r="D20" s="11"/>
      <c r="E20" s="12"/>
      <c r="F20" s="12"/>
      <c r="G20" s="12"/>
      <c r="H20" s="12"/>
      <c r="I20" s="12"/>
      <c r="J20" s="12"/>
      <c r="K20" s="10"/>
      <c r="L20" s="10"/>
      <c r="M20" s="10"/>
    </row>
    <row r="21" spans="1:13" s="7" customFormat="1" ht="3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s="7" customFormat="1" ht="20.25" customHeight="1" x14ac:dyDescent="0.3">
      <c r="A22" s="9"/>
      <c r="B22" s="9" t="s">
        <v>25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s="7" customFormat="1" ht="20.25" customHeight="1" x14ac:dyDescent="0.3">
      <c r="A23" s="9"/>
      <c r="B23" s="7" t="s">
        <v>26</v>
      </c>
      <c r="E23" s="9"/>
      <c r="F23" s="9"/>
      <c r="G23" s="9"/>
      <c r="H23" s="9"/>
      <c r="I23" s="9"/>
      <c r="J23" s="9"/>
      <c r="K23" s="9"/>
      <c r="L23" s="9"/>
      <c r="M23" s="9"/>
    </row>
    <row r="24" spans="1:13" s="7" customFormat="1" ht="20.25" customHeight="1" x14ac:dyDescent="0.3">
      <c r="A24" s="9"/>
      <c r="E24" s="9"/>
      <c r="F24" s="9"/>
      <c r="G24" s="9"/>
      <c r="H24" s="9"/>
      <c r="I24" s="9"/>
      <c r="J24" s="9"/>
      <c r="K24" s="9"/>
      <c r="L24" s="9"/>
      <c r="M24" s="9"/>
    </row>
    <row r="25" spans="1:13" s="7" customFormat="1" ht="20.25" customHeight="1" x14ac:dyDescent="0.3">
      <c r="A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4">
    <mergeCell ref="A5:D7"/>
    <mergeCell ref="E5:G5"/>
    <mergeCell ref="H5:J5"/>
    <mergeCell ref="L5:M7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 (2)k</vt:lpstr>
      <vt:lpstr>'T-16.3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2017-08-29T03:27:44Z</cp:lastPrinted>
  <dcterms:created xsi:type="dcterms:W3CDTF">2004-08-20T21:28:46Z</dcterms:created>
  <dcterms:modified xsi:type="dcterms:W3CDTF">2017-09-05T08:37:39Z</dcterms:modified>
</cp:coreProperties>
</file>