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งานข้อมูลโครงการสำรวจต่าง ๆ\สำรวจภาวะการทำงานของประชากร\LFS2559\ไตรมาส 3-59\"/>
    </mc:Choice>
  </mc:AlternateContent>
  <bookViews>
    <workbookView xWindow="0" yWindow="0" windowWidth="20490" windowHeight="7395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19" i="1"/>
  <c r="D19" i="1"/>
  <c r="B20" i="1"/>
  <c r="C20" i="1"/>
  <c r="D20" i="1"/>
  <c r="B21" i="1"/>
  <c r="C21" i="1"/>
  <c r="D21" i="1"/>
  <c r="B22" i="1"/>
  <c r="D22" i="1"/>
  <c r="B23" i="1"/>
  <c r="C23" i="1"/>
  <c r="D23" i="1"/>
  <c r="B24" i="1"/>
  <c r="C24" i="1"/>
  <c r="D24" i="1"/>
  <c r="B25" i="1"/>
  <c r="C25" i="1"/>
  <c r="B26" i="1"/>
  <c r="C26" i="1"/>
  <c r="D26" i="1"/>
  <c r="B27" i="1"/>
  <c r="C27" i="1"/>
  <c r="D27" i="1"/>
  <c r="B28" i="1"/>
  <c r="C28" i="1"/>
  <c r="D28" i="1"/>
</calcChain>
</file>

<file path=xl/sharedStrings.xml><?xml version="1.0" encoding="utf-8"?>
<sst xmlns="http://schemas.openxmlformats.org/spreadsheetml/2006/main" count="30" uniqueCount="19">
  <si>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</si>
  <si>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10. คนงานซึ่งมิได้จำแนกไว้ในหมวดอื่น</t>
  </si>
  <si>
    <t xml:space="preserve">9. อาชีพขั้นพื้นฐานต่างๆ ในด้านการขาย และการให้บริการ </t>
  </si>
  <si>
    <t xml:space="preserve">8. ผู้ปฏิบัติการโรงงานและเครื่องจักร และผู้ปฏิบัติงานด้านการประกอบ </t>
  </si>
  <si>
    <t xml:space="preserve">7. ผู้ปฏิบัติงานด้านความสามารถทางฝีมือ และธุรกิจการค้าที่เกี่ยวข้อง  </t>
  </si>
  <si>
    <t xml:space="preserve">6. ผู้ปฏิบัติงานที่มีฝีมือในด้านการเกษตร และการประมง </t>
  </si>
  <si>
    <t xml:space="preserve">5. พนักงานบริการและพนักงานในร้านค้า และตลาด </t>
  </si>
  <si>
    <t>4. เสมียน</t>
  </si>
  <si>
    <t xml:space="preserve">3. ผู้ประกอบวิชาชีพด้านเทคนิคสาขาต่างๆ และอาชีพที่เกี่ยวข้อง  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</si>
  <si>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</si>
  <si>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</si>
  <si>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</si>
  <si>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 ร้อยละ</t>
  </si>
  <si>
    <t xml:space="preserve">  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</si>
  <si>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</si>
  <si>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</si>
  <si>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</si>
  <si>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</si>
  <si>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 จำแนกตามอาชีพและเพศ ไตรมาส 3/2559 จังหวัดพระนครศรีอยุธยา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</si>
</sst>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>
    <font>
      <sz val="14"/>
      <name val="Cordia New"/>
      <charset val="222"/>
    </font>
    <font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187" fontId="2" fillId="0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 applyProtection="1">
      <alignment horizontal="left"/>
    </xf>
    <xf numFmtId="187" fontId="2" fillId="0" borderId="0" xfId="0" applyNumberFormat="1" applyFont="1" applyFill="1" applyBorder="1" applyAlignment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quotePrefix="1" applyFont="1" applyAlignment="1" applyProtection="1">
      <alignment horizontal="left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 applyProtection="1">
      <alignment horizontal="left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0"/>
  <sheetViews>
    <sheetView showGridLines="0" tabSelected="1" zoomScale="110" zoomScaleNormal="110" workbookViewId="0"/>
  </sheetViews>
  <sheetFormatPr defaultColWidth="9.09765625" defaultRowHeight="18" customHeight="1"/>
  <cols>
    <col min="1" max="1" width="54.59765625" style="1" customWidth="1"/>
    <col min="2" max="2" width="13" style="1" customWidth="1"/>
    <col min="3" max="3" width="14.09765625" style="1" customWidth="1"/>
    <col min="4" max="4" width="14" style="1" customWidth="1"/>
    <col min="5" max="16384" width="9.09765625" style="1"/>
  </cols>
  <sheetData>
    <row r="1" spans="1:4" s="26" customFormat="1" ht="30" customHeight="1">
      <c r="A1" s="26" t="s">
        <v>18</v>
      </c>
      <c r="B1" s="27"/>
      <c r="C1" s="27"/>
      <c r="D1" s="27"/>
    </row>
    <row r="2" spans="1:4" s="21" customFormat="1" ht="13.5" customHeight="1">
      <c r="A2" s="25"/>
      <c r="B2" s="25"/>
      <c r="C2" s="25"/>
      <c r="D2" s="25"/>
    </row>
    <row r="3" spans="1:4" s="15" customFormat="1" ht="32.25" customHeight="1">
      <c r="A3" s="24" t="s">
        <v>17</v>
      </c>
      <c r="B3" s="23" t="s">
        <v>16</v>
      </c>
      <c r="C3" s="23" t="s">
        <v>15</v>
      </c>
      <c r="D3" s="23" t="s">
        <v>14</v>
      </c>
    </row>
    <row r="4" spans="1:4" s="21" customFormat="1" ht="24" customHeight="1">
      <c r="A4" s="22"/>
      <c r="B4" s="28" t="s">
        <v>13</v>
      </c>
      <c r="C4" s="28"/>
      <c r="D4" s="28"/>
    </row>
    <row r="5" spans="1:4" s="20" customFormat="1" ht="24" customHeight="1">
      <c r="A5" s="14" t="s">
        <v>11</v>
      </c>
      <c r="B5" s="17">
        <v>488049.98</v>
      </c>
      <c r="C5" s="17">
        <v>262207.21999999997</v>
      </c>
      <c r="D5" s="17">
        <v>225842.76</v>
      </c>
    </row>
    <row r="6" spans="1:4" s="19" customFormat="1" ht="24" customHeight="1">
      <c r="A6" s="10" t="s">
        <v>10</v>
      </c>
      <c r="B6" s="16">
        <v>12943.89</v>
      </c>
      <c r="C6" s="16">
        <v>7908.2</v>
      </c>
      <c r="D6" s="16">
        <v>5035.6899999999996</v>
      </c>
    </row>
    <row r="7" spans="1:4" s="19" customFormat="1" ht="24" customHeight="1">
      <c r="A7" s="9" t="s">
        <v>9</v>
      </c>
      <c r="B7" s="16">
        <v>29989.1</v>
      </c>
      <c r="C7" s="16">
        <v>9666.08</v>
      </c>
      <c r="D7" s="16">
        <v>20323.02</v>
      </c>
    </row>
    <row r="8" spans="1:4" s="19" customFormat="1" ht="24" customHeight="1">
      <c r="A8" s="10" t="s">
        <v>8</v>
      </c>
      <c r="B8" s="16">
        <v>30785.07</v>
      </c>
      <c r="C8" s="16">
        <v>17033.439999999999</v>
      </c>
      <c r="D8" s="16">
        <v>13751.64</v>
      </c>
    </row>
    <row r="9" spans="1:4" ht="24" customHeight="1">
      <c r="A9" s="9" t="s">
        <v>7</v>
      </c>
      <c r="B9" s="16">
        <v>29899.68</v>
      </c>
      <c r="C9" s="16">
        <v>8292.08</v>
      </c>
      <c r="D9" s="16">
        <v>21607.61</v>
      </c>
    </row>
    <row r="10" spans="1:4" s="2" customFormat="1" ht="24" customHeight="1">
      <c r="A10" s="10" t="s">
        <v>6</v>
      </c>
      <c r="B10" s="16">
        <v>76542.880000000005</v>
      </c>
      <c r="C10" s="16">
        <v>33810.51</v>
      </c>
      <c r="D10" s="16">
        <v>42732.36</v>
      </c>
    </row>
    <row r="11" spans="1:4" s="2" customFormat="1" ht="24" customHeight="1">
      <c r="A11" s="10" t="s">
        <v>5</v>
      </c>
      <c r="B11" s="16">
        <v>24410.37</v>
      </c>
      <c r="C11" s="16">
        <v>18558.48</v>
      </c>
      <c r="D11" s="16">
        <v>5851.88</v>
      </c>
    </row>
    <row r="12" spans="1:4" s="2" customFormat="1" ht="24" customHeight="1">
      <c r="A12" s="10" t="s">
        <v>4</v>
      </c>
      <c r="B12" s="16">
        <v>87759.73</v>
      </c>
      <c r="C12" s="16">
        <v>62319.58</v>
      </c>
      <c r="D12" s="16">
        <v>25440.15</v>
      </c>
    </row>
    <row r="13" spans="1:4" s="2" customFormat="1" ht="24" customHeight="1">
      <c r="A13" s="10" t="s">
        <v>3</v>
      </c>
      <c r="B13" s="16">
        <v>118104.22</v>
      </c>
      <c r="C13" s="16">
        <v>71400.97</v>
      </c>
      <c r="D13" s="16">
        <v>46703.24</v>
      </c>
    </row>
    <row r="14" spans="1:4" s="2" customFormat="1" ht="24" customHeight="1">
      <c r="A14" s="9" t="s">
        <v>2</v>
      </c>
      <c r="B14" s="16">
        <v>76706.539999999994</v>
      </c>
      <c r="C14" s="16">
        <v>32698.28</v>
      </c>
      <c r="D14" s="16">
        <v>44008.26</v>
      </c>
    </row>
    <row r="15" spans="1:4" s="2" customFormat="1" ht="24" customHeight="1">
      <c r="A15" s="18" t="s">
        <v>1</v>
      </c>
      <c r="B15" s="16">
        <v>908.5</v>
      </c>
      <c r="C15" s="16">
        <v>519.6</v>
      </c>
      <c r="D15" s="16">
        <v>388.9</v>
      </c>
    </row>
    <row r="16" spans="1:4" s="2" customFormat="1" ht="9.75" customHeight="1">
      <c r="A16" s="18"/>
      <c r="B16" s="17"/>
      <c r="C16" s="16"/>
      <c r="D16" s="16"/>
    </row>
    <row r="17" spans="1:4" s="15" customFormat="1" ht="24" customHeight="1">
      <c r="B17" s="29" t="s">
        <v>12</v>
      </c>
      <c r="C17" s="29"/>
      <c r="D17" s="29"/>
    </row>
    <row r="18" spans="1:4" s="12" customFormat="1" ht="24" customHeight="1">
      <c r="A18" s="14" t="s">
        <v>11</v>
      </c>
      <c r="B18" s="13">
        <v>100</v>
      </c>
      <c r="C18" s="13">
        <v>100</v>
      </c>
      <c r="D18" s="13">
        <v>100</v>
      </c>
    </row>
    <row r="19" spans="1:4" s="11" customFormat="1" ht="24" customHeight="1">
      <c r="A19" s="10" t="s">
        <v>10</v>
      </c>
      <c r="B19" s="8">
        <f t="shared" ref="B19:B28" si="0">(100/$B$5)*B6</f>
        <v>2.6521648459036919</v>
      </c>
      <c r="C19" s="8">
        <f>(100/$C$5)*C6</f>
        <v>3.0160115346938197</v>
      </c>
      <c r="D19" s="8">
        <f t="shared" ref="D19:D24" si="1">(100/$D$5)*D6</f>
        <v>2.2297327574282213</v>
      </c>
    </row>
    <row r="20" spans="1:4" s="11" customFormat="1" ht="24" customHeight="1">
      <c r="A20" s="9" t="s">
        <v>9</v>
      </c>
      <c r="B20" s="8">
        <f t="shared" si="0"/>
        <v>6.1446780512110664</v>
      </c>
      <c r="C20" s="8">
        <f>(100/$C$5)*C7</f>
        <v>3.6864278565632178</v>
      </c>
      <c r="D20" s="8">
        <f t="shared" si="1"/>
        <v>8.9987476242320099</v>
      </c>
    </row>
    <row r="21" spans="1:4" s="11" customFormat="1" ht="24" customHeight="1">
      <c r="A21" s="10" t="s">
        <v>8</v>
      </c>
      <c r="B21" s="8">
        <f t="shared" si="0"/>
        <v>6.3077699542165746</v>
      </c>
      <c r="C21" s="8">
        <f>(100/$C$5)*C8</f>
        <v>6.4961750481165241</v>
      </c>
      <c r="D21" s="8">
        <f t="shared" si="1"/>
        <v>6.0890329183012106</v>
      </c>
    </row>
    <row r="22" spans="1:4" s="11" customFormat="1" ht="24" customHeight="1">
      <c r="A22" s="9" t="s">
        <v>7</v>
      </c>
      <c r="B22" s="8">
        <f t="shared" si="0"/>
        <v>6.1263561572116041</v>
      </c>
      <c r="C22" s="8">
        <v>3.1</v>
      </c>
      <c r="D22" s="8">
        <f t="shared" si="1"/>
        <v>9.5675460218428086</v>
      </c>
    </row>
    <row r="23" spans="1:4" s="2" customFormat="1" ht="24" customHeight="1">
      <c r="A23" s="10" t="s">
        <v>6</v>
      </c>
      <c r="B23" s="8">
        <f t="shared" si="0"/>
        <v>15.683410129429779</v>
      </c>
      <c r="C23" s="8">
        <f t="shared" ref="C23:C28" si="2">(100/$C$5)*C10</f>
        <v>12.894576282071869</v>
      </c>
      <c r="D23" s="8">
        <f t="shared" si="1"/>
        <v>18.921288422086235</v>
      </c>
    </row>
    <row r="24" spans="1:4" s="2" customFormat="1" ht="24" customHeight="1">
      <c r="A24" s="10" t="s">
        <v>5</v>
      </c>
      <c r="B24" s="8">
        <f t="shared" si="0"/>
        <v>5.0016127446619301</v>
      </c>
      <c r="C24" s="8">
        <f t="shared" si="2"/>
        <v>7.0777913743183731</v>
      </c>
      <c r="D24" s="8">
        <f t="shared" si="1"/>
        <v>2.5911302182102274</v>
      </c>
    </row>
    <row r="25" spans="1:4" s="2" customFormat="1" ht="24" customHeight="1">
      <c r="A25" s="10" t="s">
        <v>4</v>
      </c>
      <c r="B25" s="8">
        <f t="shared" si="0"/>
        <v>17.981709578187054</v>
      </c>
      <c r="C25" s="8">
        <f t="shared" si="2"/>
        <v>23.767301297042852</v>
      </c>
      <c r="D25" s="8">
        <v>11.2</v>
      </c>
    </row>
    <row r="26" spans="1:4" s="2" customFormat="1" ht="24" customHeight="1">
      <c r="A26" s="10" t="s">
        <v>3</v>
      </c>
      <c r="B26" s="8">
        <f t="shared" si="0"/>
        <v>24.199205991156891</v>
      </c>
      <c r="C26" s="8">
        <f t="shared" si="2"/>
        <v>27.230741396060722</v>
      </c>
      <c r="D26" s="8">
        <f>(100/$D$5)*D13</f>
        <v>20.67953827698528</v>
      </c>
    </row>
    <row r="27" spans="1:4" s="2" customFormat="1" ht="24" customHeight="1">
      <c r="A27" s="9" t="s">
        <v>2</v>
      </c>
      <c r="B27" s="8">
        <f t="shared" si="0"/>
        <v>15.716943580245612</v>
      </c>
      <c r="C27" s="8">
        <f t="shared" si="2"/>
        <v>12.470396505481428</v>
      </c>
      <c r="D27" s="8">
        <f>(100/$D$5)*D14</f>
        <v>19.486239009831444</v>
      </c>
    </row>
    <row r="28" spans="1:4" ht="24" customHeight="1">
      <c r="A28" s="7" t="s">
        <v>1</v>
      </c>
      <c r="B28" s="6">
        <f t="shared" si="0"/>
        <v>0.18614896777580034</v>
      </c>
      <c r="C28" s="6">
        <f t="shared" si="2"/>
        <v>0.19816387969789698</v>
      </c>
      <c r="D28" s="6">
        <f>(100/$D$5)*D15</f>
        <v>0.17219945416890936</v>
      </c>
    </row>
    <row r="29" spans="1:4" s="2" customFormat="1" ht="24" customHeight="1">
      <c r="A29" s="5" t="s">
        <v>0</v>
      </c>
    </row>
    <row r="30" spans="1:4" s="2" customFormat="1" ht="21.75">
      <c r="A30" s="4"/>
      <c r="B30" s="3"/>
      <c r="C30" s="3"/>
      <c r="D30" s="3"/>
    </row>
  </sheetData>
  <mergeCells count="2">
    <mergeCell ref="B4:D4"/>
    <mergeCell ref="B17:D17"/>
  </mergeCells>
  <pageMargins left="1.1023622047244095" right="0.55118110236220474" top="0.98425196850393704" bottom="0.59055118110236227" header="0.51181102362204722" footer="0.51181102362204722"/>
  <pageSetup paperSize="9" scale="95" firstPageNumber="10" orientation="portrait" useFirstPageNumber="1" horizontalDpi="300" verticalDpi="300" r:id="rId1"/>
  <headerFooter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2017-01-12T09:58:37Z</dcterms:created>
  <dcterms:modified xsi:type="dcterms:W3CDTF">2017-01-12T10:06:04Z</dcterms:modified>
</cp:coreProperties>
</file>