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2.3" sheetId="1" r:id="rId1"/>
  </sheets>
  <definedNames>
    <definedName name="_xlnm.Print_Area" localSheetId="0">'T-12.3'!$A$1:$M$36</definedName>
  </definedNames>
  <calcPr calcId="145621"/>
</workbook>
</file>

<file path=xl/calcChain.xml><?xml version="1.0" encoding="utf-8"?>
<calcChain xmlns="http://schemas.openxmlformats.org/spreadsheetml/2006/main">
  <c r="I28" i="1" l="1"/>
  <c r="I25" i="1"/>
  <c r="H25" i="1"/>
  <c r="I23" i="1"/>
  <c r="H23" i="1"/>
  <c r="I22" i="1"/>
  <c r="I19" i="1"/>
  <c r="I16" i="1"/>
  <c r="I15" i="1"/>
  <c r="I10" i="1"/>
  <c r="H10" i="1"/>
  <c r="I9" i="1"/>
  <c r="H9" i="1"/>
  <c r="G8" i="1"/>
  <c r="I8" i="1" s="1"/>
  <c r="F8" i="1"/>
  <c r="H8" i="1" s="1"/>
  <c r="E8" i="1"/>
</calcChain>
</file>

<file path=xl/sharedStrings.xml><?xml version="1.0" encoding="utf-8"?>
<sst xmlns="http://schemas.openxmlformats.org/spreadsheetml/2006/main" count="100" uniqueCount="64">
  <si>
    <t>ตาราง</t>
  </si>
  <si>
    <t>สถานประกอบการอุตสาหกรรม จำแนกตามประเภทอุตสาหกรรม พ.ศ. 2557 - 2559</t>
  </si>
  <si>
    <t>Table</t>
  </si>
  <si>
    <t>Industrial Establishment by Type of Industries: 2014 - 2016</t>
  </si>
  <si>
    <t>อัตราการเปลี่ยนแปลง</t>
  </si>
  <si>
    <t>ประเภทอุตสาหกรรม</t>
  </si>
  <si>
    <t>Percentage change</t>
  </si>
  <si>
    <t>Type of industry</t>
  </si>
  <si>
    <t>(2014)</t>
  </si>
  <si>
    <t>(2015)</t>
  </si>
  <si>
    <t>(2016)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</si>
  <si>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</si>
  <si>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</si>
  <si>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</si>
  <si>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</si>
  <si>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</si>
  <si>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</si>
  <si>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</si>
  <si>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--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</si>
  <si>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</si>
  <si>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</si>
  <si>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</si>
  <si>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</si>
  <si>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</si>
  <si>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</si>
  <si>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-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</si>
  <si>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</si>
  <si>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</si>
  <si>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</si>
  <si>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</si>
  <si>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-5.0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</si>
  <si>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</si>
  <si>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</si>
  <si>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</si>
  <si>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</si>
  <si>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</si>
  <si>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</si>
  <si>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</si>
  <si>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</si>
  <si>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</si>
  <si>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</si>
  <si>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-100.0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</si>
  <si>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</si>
  <si>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</si>
  <si>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</si>
  <si>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</si>
  <si>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</si>
  <si>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</si>
  <si>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</si>
  <si>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</si>
  <si>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</si>
  <si>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</si>
  <si>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</si>
  <si>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</si>
  <si>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</si>
  <si>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</si>
  <si>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</si>
  <si>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</si>
  <si>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</si>
  <si>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</si>
  <si>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</si>
  <si>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</si>
  <si>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สำนักงานอุตสาหกรรมจังหวัดมหาสารคาม</t>
  </si>
  <si>
    <t xml:space="preserve">  Source:   Maha Sarakham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</si>
</sst>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_-* #,##0.0_-;\-* #,##0.0_-;_-* &quot;-&quot;?_-;_-@_-"/>
    <numFmt numFmtId="188" formatCode="#,##0.0;\-#,##0.0"/>
    <numFmt numFmtId="189" formatCode="_(* #,##0.00_);_(* \(#,##0.00\);_(* &quot;-&quot;??_);_(@_)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/>
    <xf numFmtId="0" fontId="6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9" xfId="0" applyFont="1" applyBorder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1" fontId="2" fillId="0" borderId="6" xfId="0" applyNumberFormat="1" applyFont="1" applyBorder="1" applyAlignment="1">
      <alignment horizontal="right" wrapText="1" indent="3"/>
    </xf>
    <xf numFmtId="187" fontId="2" fillId="0" borderId="6" xfId="0" applyNumberFormat="1" applyFont="1" applyBorder="1" applyAlignment="1">
      <alignment horizontal="right" wrapText="1" indent="4"/>
    </xf>
    <xf numFmtId="0" fontId="4" fillId="0" borderId="6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1" fontId="4" fillId="0" borderId="6" xfId="0" applyNumberFormat="1" applyFont="1" applyBorder="1" applyAlignment="1">
      <alignment horizontal="right" vertical="center" wrapText="1" indent="3"/>
    </xf>
    <xf numFmtId="187" fontId="4" fillId="0" borderId="6" xfId="0" applyNumberFormat="1" applyFont="1" applyBorder="1" applyAlignment="1">
      <alignment horizontal="right" wrapText="1" indent="4"/>
    </xf>
    <xf numFmtId="0" fontId="4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88" fontId="4" fillId="0" borderId="6" xfId="0" quotePrefix="1" applyNumberFormat="1" applyFont="1" applyBorder="1" applyAlignment="1">
      <alignment horizontal="right" vertical="center" indent="4"/>
    </xf>
    <xf numFmtId="187" fontId="4" fillId="0" borderId="6" xfId="0" quotePrefix="1" applyNumberFormat="1" applyFont="1" applyBorder="1" applyAlignment="1">
      <alignment horizontal="right" wrapText="1" indent="4"/>
    </xf>
    <xf numFmtId="0" fontId="3" fillId="0" borderId="9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15024</xdr:colOff>
      <xdr:row>0</xdr:row>
      <xdr:rowOff>0</xdr:rowOff>
    </xdr:from>
    <xdr:to>
      <xdr:col>13</xdr:col>
      <xdr:colOff>69720</xdr:colOff>
      <xdr:row>36</xdr:row>
      <xdr:rowOff>38100</xdr:rowOff>
    </xdr:to>
    <xdr:grpSp>
      <xdr:nvGrpSpPr>
        <xdr:cNvPr id="2" name="กลุ่ม 1"/>
        <xdr:cNvGrpSpPr/>
      </xdr:nvGrpSpPr>
      <xdr:grpSpPr>
        <a:xfrm>
          <a:off x="9711474" y="0"/>
          <a:ext cx="321396" cy="6743700"/>
          <a:chOff x="9664217" y="0"/>
          <a:chExt cx="427873" cy="673873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97643" y="3198041"/>
            <a:ext cx="194447" cy="31123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64217" y="6319939"/>
            <a:ext cx="270067" cy="4187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07235" y="3159970"/>
            <a:ext cx="63199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0"/>
  <sheetViews>
    <sheetView showGridLines="0" tabSelected="1" zoomScaleNormal="100" workbookViewId="0">
      <selection activeCell="G7" sqref="G7"/>
    </sheetView>
  </sheetViews>
  <sheetFormatPr defaultRowHeight="21.75" x14ac:dyDescent="0.5"/>
  <cols>
    <col min="1" max="1" width="1.7109375" style="46" customWidth="1"/>
    <col min="2" max="2" width="5.85546875" style="46" customWidth="1"/>
    <col min="3" max="3" width="5.28515625" style="46" customWidth="1"/>
    <col min="4" max="4" width="17" style="46" customWidth="1"/>
    <col min="5" max="5" width="15.7109375" style="46" customWidth="1"/>
    <col min="6" max="6" width="15.85546875" style="46" customWidth="1"/>
    <col min="7" max="7" width="16.28515625" style="46" customWidth="1"/>
    <col min="8" max="9" width="17.140625" style="46" customWidth="1"/>
    <col min="10" max="10" width="1.42578125" style="46" customWidth="1"/>
    <col min="11" max="11" width="27.85546875" style="46" customWidth="1"/>
    <col min="12" max="12" width="4.140625" style="6" customWidth="1"/>
    <col min="13" max="13" width="4" style="6" customWidth="1"/>
    <col min="14" max="16384" width="9.140625" style="6"/>
  </cols>
  <sheetData>
    <row r="1" spans="1:12" s="3" customFormat="1" ht="18.75" customHeight="1" x14ac:dyDescent="0.5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5">
      <c r="A2" s="4"/>
      <c r="B2" s="1" t="s">
        <v>2</v>
      </c>
      <c r="C2" s="2">
        <v>12.3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 x14ac:dyDescent="0.45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</row>
    <row r="5" spans="1:12" s="14" customFormat="1" ht="13.5" customHeight="1" x14ac:dyDescent="0.45">
      <c r="A5" s="15" t="s">
        <v>5</v>
      </c>
      <c r="B5" s="15"/>
      <c r="C5" s="15"/>
      <c r="D5" s="16"/>
      <c r="E5" s="17">
        <v>2557</v>
      </c>
      <c r="F5" s="17">
        <v>2558</v>
      </c>
      <c r="G5" s="17">
        <v>2559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 x14ac:dyDescent="0.45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8">
        <v>2558</v>
      </c>
      <c r="I6" s="9">
        <v>2559</v>
      </c>
      <c r="J6" s="20"/>
      <c r="K6" s="15"/>
      <c r="L6" s="13"/>
    </row>
    <row r="7" spans="1:12" s="14" customFormat="1" ht="15.75" customHeight="1" x14ac:dyDescent="0.45">
      <c r="A7" s="22"/>
      <c r="B7" s="22"/>
      <c r="C7" s="22"/>
      <c r="D7" s="22"/>
      <c r="E7" s="23"/>
      <c r="F7" s="24"/>
      <c r="G7" s="23"/>
      <c r="H7" s="25" t="s">
        <v>9</v>
      </c>
      <c r="I7" s="26" t="s">
        <v>10</v>
      </c>
      <c r="J7" s="23"/>
      <c r="K7" s="22"/>
      <c r="L7" s="13"/>
    </row>
    <row r="8" spans="1:12" s="13" customFormat="1" ht="18" customHeight="1" x14ac:dyDescent="0.45">
      <c r="A8" s="27" t="s">
        <v>11</v>
      </c>
      <c r="B8" s="27"/>
      <c r="C8" s="27"/>
      <c r="D8" s="28"/>
      <c r="E8" s="29">
        <f>SUM(E9:E29)</f>
        <v>433</v>
      </c>
      <c r="F8" s="29">
        <f t="shared" ref="F8:G8" si="0">SUM(F9:F29)</f>
        <v>438</v>
      </c>
      <c r="G8" s="29">
        <f t="shared" si="0"/>
        <v>458</v>
      </c>
      <c r="H8" s="30">
        <f>(F8-E8)*100/E8</f>
        <v>1.1547344110854503</v>
      </c>
      <c r="I8" s="30">
        <f>(G8-F8)*100/F8</f>
        <v>4.5662100456621006</v>
      </c>
      <c r="J8" s="31"/>
      <c r="K8" s="32" t="s">
        <v>12</v>
      </c>
    </row>
    <row r="9" spans="1:12" s="39" customFormat="1" ht="15" customHeight="1" x14ac:dyDescent="0.45">
      <c r="A9" s="33"/>
      <c r="B9" s="34" t="s">
        <v>13</v>
      </c>
      <c r="C9" s="33"/>
      <c r="D9" s="35"/>
      <c r="E9" s="36">
        <v>68</v>
      </c>
      <c r="F9" s="36">
        <v>69</v>
      </c>
      <c r="G9" s="36">
        <v>70</v>
      </c>
      <c r="H9" s="37">
        <f t="shared" ref="H9:I25" si="1">(F9-E9)*100/E9</f>
        <v>1.4705882352941178</v>
      </c>
      <c r="I9" s="37">
        <f t="shared" si="1"/>
        <v>1.4492753623188406</v>
      </c>
      <c r="J9" s="38"/>
      <c r="K9" s="34" t="s">
        <v>14</v>
      </c>
    </row>
    <row r="10" spans="1:12" s="39" customFormat="1" ht="15" customHeight="1" x14ac:dyDescent="0.45">
      <c r="A10" s="34"/>
      <c r="B10" s="34" t="s">
        <v>15</v>
      </c>
      <c r="C10" s="34"/>
      <c r="D10" s="40"/>
      <c r="E10" s="36">
        <v>33</v>
      </c>
      <c r="F10" s="36">
        <v>34</v>
      </c>
      <c r="G10" s="36">
        <v>36</v>
      </c>
      <c r="H10" s="37">
        <f t="shared" si="1"/>
        <v>3.0303030303030303</v>
      </c>
      <c r="I10" s="37">
        <f t="shared" si="1"/>
        <v>5.882352941176471</v>
      </c>
      <c r="J10" s="38"/>
      <c r="K10" s="34" t="s">
        <v>16</v>
      </c>
    </row>
    <row r="11" spans="1:12" s="39" customFormat="1" ht="15" customHeight="1" x14ac:dyDescent="0.5">
      <c r="A11" s="34"/>
      <c r="B11" s="34" t="s">
        <v>17</v>
      </c>
      <c r="C11" s="34"/>
      <c r="D11" s="40"/>
      <c r="E11" s="36">
        <v>2</v>
      </c>
      <c r="F11" s="36">
        <v>2</v>
      </c>
      <c r="G11" s="36">
        <v>2</v>
      </c>
      <c r="H11" s="41" t="s">
        <v>18</v>
      </c>
      <c r="I11" s="41" t="s">
        <v>18</v>
      </c>
      <c r="J11" s="38"/>
      <c r="K11" s="34" t="s">
        <v>19</v>
      </c>
    </row>
    <row r="12" spans="1:12" s="39" customFormat="1" ht="15" customHeight="1" x14ac:dyDescent="0.5">
      <c r="A12" s="34"/>
      <c r="B12" s="34" t="s">
        <v>20</v>
      </c>
      <c r="C12" s="34"/>
      <c r="D12" s="40"/>
      <c r="E12" s="36">
        <v>12</v>
      </c>
      <c r="F12" s="36">
        <v>12</v>
      </c>
      <c r="G12" s="36">
        <v>12</v>
      </c>
      <c r="H12" s="41" t="s">
        <v>18</v>
      </c>
      <c r="I12" s="41" t="s">
        <v>18</v>
      </c>
      <c r="J12" s="38"/>
      <c r="K12" s="34" t="s">
        <v>21</v>
      </c>
    </row>
    <row r="13" spans="1:12" s="39" customFormat="1" ht="15" customHeight="1" x14ac:dyDescent="0.5">
      <c r="A13" s="34"/>
      <c r="B13" s="34" t="s">
        <v>22</v>
      </c>
      <c r="C13" s="34"/>
      <c r="D13" s="40"/>
      <c r="E13" s="36">
        <v>5</v>
      </c>
      <c r="F13" s="36">
        <v>5</v>
      </c>
      <c r="G13" s="36">
        <v>5</v>
      </c>
      <c r="H13" s="41" t="s">
        <v>18</v>
      </c>
      <c r="I13" s="41" t="s">
        <v>18</v>
      </c>
      <c r="J13" s="38"/>
      <c r="K13" s="34" t="s">
        <v>23</v>
      </c>
    </row>
    <row r="14" spans="1:12" s="39" customFormat="1" ht="15" customHeight="1" x14ac:dyDescent="0.5">
      <c r="A14" s="34"/>
      <c r="B14" s="34" t="s">
        <v>24</v>
      </c>
      <c r="C14" s="34"/>
      <c r="D14" s="40"/>
      <c r="E14" s="36" t="s">
        <v>25</v>
      </c>
      <c r="F14" s="36" t="s">
        <v>25</v>
      </c>
      <c r="G14" s="36" t="s">
        <v>25</v>
      </c>
      <c r="H14" s="41" t="s">
        <v>18</v>
      </c>
      <c r="I14" s="41" t="s">
        <v>18</v>
      </c>
      <c r="J14" s="38"/>
      <c r="K14" s="34" t="s">
        <v>26</v>
      </c>
    </row>
    <row r="15" spans="1:12" s="39" customFormat="1" ht="15" customHeight="1" x14ac:dyDescent="0.45">
      <c r="A15" s="34"/>
      <c r="B15" s="34" t="s">
        <v>27</v>
      </c>
      <c r="C15" s="34"/>
      <c r="D15" s="40"/>
      <c r="E15" s="36">
        <v>60</v>
      </c>
      <c r="F15" s="36">
        <v>60</v>
      </c>
      <c r="G15" s="36">
        <v>65</v>
      </c>
      <c r="H15" s="41" t="s">
        <v>18</v>
      </c>
      <c r="I15" s="37">
        <f t="shared" si="1"/>
        <v>8.3333333333333339</v>
      </c>
      <c r="J15" s="38"/>
      <c r="K15" s="34" t="s">
        <v>28</v>
      </c>
    </row>
    <row r="16" spans="1:12" s="39" customFormat="1" ht="15" customHeight="1" x14ac:dyDescent="0.45">
      <c r="A16" s="34"/>
      <c r="B16" s="34" t="s">
        <v>29</v>
      </c>
      <c r="C16" s="34"/>
      <c r="D16" s="40"/>
      <c r="E16" s="36">
        <v>20</v>
      </c>
      <c r="F16" s="36">
        <v>19</v>
      </c>
      <c r="G16" s="36">
        <v>20</v>
      </c>
      <c r="H16" s="42" t="s">
        <v>30</v>
      </c>
      <c r="I16" s="37">
        <f t="shared" si="1"/>
        <v>5.2631578947368425</v>
      </c>
      <c r="J16" s="38"/>
      <c r="K16" s="34" t="s">
        <v>31</v>
      </c>
    </row>
    <row r="17" spans="1:11" s="39" customFormat="1" ht="15" customHeight="1" x14ac:dyDescent="0.5">
      <c r="A17" s="34"/>
      <c r="B17" s="34" t="s">
        <v>32</v>
      </c>
      <c r="C17" s="34"/>
      <c r="D17" s="40"/>
      <c r="E17" s="36">
        <v>2</v>
      </c>
      <c r="F17" s="36">
        <v>2</v>
      </c>
      <c r="G17" s="36">
        <v>2</v>
      </c>
      <c r="H17" s="41" t="s">
        <v>18</v>
      </c>
      <c r="I17" s="41" t="s">
        <v>18</v>
      </c>
      <c r="J17" s="38"/>
      <c r="K17" s="34" t="s">
        <v>33</v>
      </c>
    </row>
    <row r="18" spans="1:11" s="39" customFormat="1" ht="15" customHeight="1" x14ac:dyDescent="0.5">
      <c r="A18" s="34"/>
      <c r="B18" s="34" t="s">
        <v>34</v>
      </c>
      <c r="C18" s="34"/>
      <c r="D18" s="40"/>
      <c r="E18" s="36" t="s">
        <v>25</v>
      </c>
      <c r="F18" s="36" t="s">
        <v>25</v>
      </c>
      <c r="G18" s="36" t="s">
        <v>25</v>
      </c>
      <c r="H18" s="41" t="s">
        <v>18</v>
      </c>
      <c r="I18" s="41" t="s">
        <v>18</v>
      </c>
      <c r="J18" s="38"/>
      <c r="K18" s="34" t="s">
        <v>35</v>
      </c>
    </row>
    <row r="19" spans="1:11" s="39" customFormat="1" ht="15" customHeight="1" x14ac:dyDescent="0.45">
      <c r="A19" s="34"/>
      <c r="B19" s="34" t="s">
        <v>36</v>
      </c>
      <c r="C19" s="34"/>
      <c r="D19" s="40"/>
      <c r="E19" s="36">
        <v>3</v>
      </c>
      <c r="F19" s="36">
        <v>3</v>
      </c>
      <c r="G19" s="36">
        <v>4</v>
      </c>
      <c r="H19" s="41" t="s">
        <v>18</v>
      </c>
      <c r="I19" s="37">
        <f t="shared" si="1"/>
        <v>33.333333333333336</v>
      </c>
      <c r="J19" s="38"/>
      <c r="K19" s="34" t="s">
        <v>37</v>
      </c>
    </row>
    <row r="20" spans="1:11" s="39" customFormat="1" ht="15" customHeight="1" x14ac:dyDescent="0.5">
      <c r="A20" s="34"/>
      <c r="B20" s="34" t="s">
        <v>38</v>
      </c>
      <c r="C20" s="34"/>
      <c r="D20" s="40"/>
      <c r="E20" s="36">
        <v>3</v>
      </c>
      <c r="F20" s="36">
        <v>3</v>
      </c>
      <c r="G20" s="36">
        <v>3</v>
      </c>
      <c r="H20" s="41" t="s">
        <v>18</v>
      </c>
      <c r="I20" s="41" t="s">
        <v>18</v>
      </c>
      <c r="J20" s="38"/>
      <c r="K20" s="34" t="s">
        <v>39</v>
      </c>
    </row>
    <row r="21" spans="1:11" s="39" customFormat="1" ht="15" customHeight="1" x14ac:dyDescent="0.45">
      <c r="A21" s="34"/>
      <c r="B21" s="34" t="s">
        <v>40</v>
      </c>
      <c r="C21" s="34"/>
      <c r="D21" s="40"/>
      <c r="E21" s="36">
        <v>1</v>
      </c>
      <c r="F21" s="36">
        <v>0</v>
      </c>
      <c r="G21" s="36">
        <v>0</v>
      </c>
      <c r="H21" s="42" t="s">
        <v>41</v>
      </c>
      <c r="I21" s="42" t="s">
        <v>41</v>
      </c>
      <c r="J21" s="38"/>
      <c r="K21" s="34" t="s">
        <v>42</v>
      </c>
    </row>
    <row r="22" spans="1:11" s="39" customFormat="1" ht="15" customHeight="1" x14ac:dyDescent="0.45">
      <c r="A22" s="34"/>
      <c r="B22" s="34" t="s">
        <v>43</v>
      </c>
      <c r="C22" s="34"/>
      <c r="D22" s="40"/>
      <c r="E22" s="36">
        <v>8</v>
      </c>
      <c r="F22" s="36">
        <v>8</v>
      </c>
      <c r="G22" s="36">
        <v>10</v>
      </c>
      <c r="H22" s="41" t="s">
        <v>18</v>
      </c>
      <c r="I22" s="37">
        <f t="shared" si="1"/>
        <v>25</v>
      </c>
      <c r="J22" s="38"/>
      <c r="K22" s="34" t="s">
        <v>44</v>
      </c>
    </row>
    <row r="23" spans="1:11" s="39" customFormat="1" ht="15" customHeight="1" x14ac:dyDescent="0.45">
      <c r="A23" s="34"/>
      <c r="B23" s="34" t="s">
        <v>45</v>
      </c>
      <c r="C23" s="34"/>
      <c r="D23" s="40"/>
      <c r="E23" s="36">
        <v>77</v>
      </c>
      <c r="F23" s="36">
        <v>81</v>
      </c>
      <c r="G23" s="36">
        <v>85</v>
      </c>
      <c r="H23" s="37">
        <f t="shared" si="1"/>
        <v>5.1948051948051948</v>
      </c>
      <c r="I23" s="37">
        <f t="shared" si="1"/>
        <v>4.9382716049382713</v>
      </c>
      <c r="J23" s="38"/>
      <c r="K23" s="34" t="s">
        <v>46</v>
      </c>
    </row>
    <row r="24" spans="1:11" s="39" customFormat="1" ht="15" customHeight="1" x14ac:dyDescent="0.5">
      <c r="A24" s="34"/>
      <c r="B24" s="34" t="s">
        <v>47</v>
      </c>
      <c r="C24" s="34"/>
      <c r="D24" s="40"/>
      <c r="E24" s="36" t="s">
        <v>25</v>
      </c>
      <c r="F24" s="36" t="s">
        <v>25</v>
      </c>
      <c r="G24" s="36" t="s">
        <v>25</v>
      </c>
      <c r="H24" s="41" t="s">
        <v>18</v>
      </c>
      <c r="I24" s="41" t="s">
        <v>18</v>
      </c>
      <c r="J24" s="38"/>
      <c r="K24" s="34" t="s">
        <v>48</v>
      </c>
    </row>
    <row r="25" spans="1:11" s="39" customFormat="1" ht="15" customHeight="1" x14ac:dyDescent="0.45">
      <c r="A25" s="34"/>
      <c r="B25" s="34" t="s">
        <v>49</v>
      </c>
      <c r="C25" s="34"/>
      <c r="D25" s="40"/>
      <c r="E25" s="36">
        <v>34</v>
      </c>
      <c r="F25" s="36">
        <v>35</v>
      </c>
      <c r="G25" s="36">
        <v>37</v>
      </c>
      <c r="H25" s="37">
        <f t="shared" si="1"/>
        <v>2.9411764705882355</v>
      </c>
      <c r="I25" s="37">
        <f t="shared" si="1"/>
        <v>5.7142857142857144</v>
      </c>
      <c r="J25" s="38"/>
      <c r="K25" s="34" t="s">
        <v>50</v>
      </c>
    </row>
    <row r="26" spans="1:11" s="39" customFormat="1" ht="15" customHeight="1" x14ac:dyDescent="0.5">
      <c r="A26" s="34"/>
      <c r="B26" s="34" t="s">
        <v>51</v>
      </c>
      <c r="C26" s="34"/>
      <c r="D26" s="40"/>
      <c r="E26" s="36">
        <v>5</v>
      </c>
      <c r="F26" s="36">
        <v>5</v>
      </c>
      <c r="G26" s="36">
        <v>5</v>
      </c>
      <c r="H26" s="41" t="s">
        <v>18</v>
      </c>
      <c r="I26" s="41" t="s">
        <v>18</v>
      </c>
      <c r="J26" s="38"/>
      <c r="K26" s="34" t="s">
        <v>52</v>
      </c>
    </row>
    <row r="27" spans="1:11" s="39" customFormat="1" ht="15" customHeight="1" x14ac:dyDescent="0.5">
      <c r="A27" s="34"/>
      <c r="B27" s="34" t="s">
        <v>53</v>
      </c>
      <c r="C27" s="34"/>
      <c r="D27" s="40"/>
      <c r="E27" s="36">
        <v>6</v>
      </c>
      <c r="F27" s="36">
        <v>6</v>
      </c>
      <c r="G27" s="36">
        <v>6</v>
      </c>
      <c r="H27" s="41" t="s">
        <v>18</v>
      </c>
      <c r="I27" s="41" t="s">
        <v>18</v>
      </c>
      <c r="J27" s="38"/>
      <c r="K27" s="34" t="s">
        <v>54</v>
      </c>
    </row>
    <row r="28" spans="1:11" s="39" customFormat="1" ht="15" customHeight="1" x14ac:dyDescent="0.45">
      <c r="A28" s="34"/>
      <c r="B28" s="34" t="s">
        <v>55</v>
      </c>
      <c r="C28" s="34"/>
      <c r="D28" s="40"/>
      <c r="E28" s="36">
        <v>45</v>
      </c>
      <c r="F28" s="36">
        <v>45</v>
      </c>
      <c r="G28" s="36">
        <v>47</v>
      </c>
      <c r="H28" s="41" t="s">
        <v>18</v>
      </c>
      <c r="I28" s="37">
        <f t="shared" ref="I28:I47" si="2">(G28-F28)*100/F28</f>
        <v>4.4444444444444446</v>
      </c>
      <c r="J28" s="38"/>
      <c r="K28" s="34" t="s">
        <v>56</v>
      </c>
    </row>
    <row r="29" spans="1:11" s="39" customFormat="1" ht="15" customHeight="1" x14ac:dyDescent="0.5">
      <c r="A29" s="34"/>
      <c r="B29" s="34" t="s">
        <v>57</v>
      </c>
      <c r="C29" s="34"/>
      <c r="D29" s="40"/>
      <c r="E29" s="36">
        <v>49</v>
      </c>
      <c r="F29" s="36">
        <v>49</v>
      </c>
      <c r="G29" s="36">
        <v>49</v>
      </c>
      <c r="H29" s="41" t="s">
        <v>18</v>
      </c>
      <c r="I29" s="41" t="s">
        <v>18</v>
      </c>
      <c r="J29" s="38"/>
      <c r="K29" s="34" t="s">
        <v>58</v>
      </c>
    </row>
    <row r="30" spans="1:11" ht="3" customHeight="1" x14ac:dyDescent="0.5">
      <c r="A30" s="43"/>
      <c r="B30" s="43"/>
      <c r="C30" s="43"/>
      <c r="D30" s="44"/>
      <c r="E30" s="45"/>
      <c r="F30" s="45"/>
      <c r="G30" s="45"/>
      <c r="H30" s="45"/>
      <c r="I30" s="45"/>
      <c r="J30" s="45"/>
      <c r="K30" s="43"/>
    </row>
    <row r="31" spans="1:11" ht="3" customHeight="1" x14ac:dyDescent="0.5"/>
    <row r="32" spans="1:11" s="50" customFormat="1" ht="17.25" customHeight="1" x14ac:dyDescent="0.5">
      <c r="A32" s="39" t="s">
        <v>59</v>
      </c>
      <c r="B32" s="39"/>
      <c r="C32" s="47"/>
      <c r="D32" s="48"/>
      <c r="E32" s="49"/>
      <c r="F32" s="49"/>
      <c r="G32" s="49"/>
      <c r="H32" s="49"/>
      <c r="I32" s="49"/>
      <c r="J32" s="49"/>
    </row>
    <row r="33" spans="1:11" s="50" customFormat="1" ht="17.25" customHeight="1" x14ac:dyDescent="0.5">
      <c r="A33" s="47" t="s">
        <v>60</v>
      </c>
      <c r="B33" s="34"/>
      <c r="C33" s="47"/>
      <c r="D33" s="48"/>
      <c r="E33" s="49"/>
      <c r="F33" s="49"/>
      <c r="G33" s="49"/>
      <c r="H33" s="49"/>
      <c r="I33" s="49"/>
      <c r="J33" s="49"/>
    </row>
    <row r="34" spans="1:11" s="50" customFormat="1" ht="17.25" customHeight="1" x14ac:dyDescent="0.5">
      <c r="A34" s="47"/>
      <c r="B34" s="34"/>
      <c r="C34" s="47" t="s">
        <v>61</v>
      </c>
      <c r="D34" s="48"/>
      <c r="E34" s="49"/>
      <c r="F34" s="49"/>
      <c r="G34" s="49"/>
      <c r="H34" s="49"/>
      <c r="I34" s="49"/>
      <c r="J34" s="49"/>
    </row>
    <row r="35" spans="1:11" s="50" customFormat="1" ht="17.25" customHeight="1" x14ac:dyDescent="0.5">
      <c r="A35" s="46"/>
      <c r="B35" s="47" t="s">
        <v>62</v>
      </c>
      <c r="C35" s="48"/>
      <c r="D35" s="48"/>
      <c r="E35" s="49"/>
      <c r="F35" s="49"/>
      <c r="G35" s="49"/>
      <c r="H35" s="49"/>
      <c r="I35" s="49"/>
      <c r="J35" s="49"/>
    </row>
    <row r="36" spans="1:11" ht="17.25" customHeight="1" x14ac:dyDescent="0.5">
      <c r="A36" s="47" t="s">
        <v>63</v>
      </c>
      <c r="B36" s="6"/>
      <c r="G36" s="6"/>
    </row>
    <row r="39" spans="1:11" x14ac:dyDescent="0.5">
      <c r="K39" s="49"/>
    </row>
    <row r="40" spans="1:11" x14ac:dyDescent="0.5">
      <c r="K40" s="49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2017-09-21T03:32:20Z</dcterms:created>
  <dcterms:modified xsi:type="dcterms:W3CDTF">2017-09-21T03:32:35Z</dcterms:modified>
</cp:coreProperties>
</file>