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3" sheetId="1" r:id="rId1"/>
  </sheets>
  <definedNames>
    <definedName name="_xlnm.Print_Area" localSheetId="0">'T-20.3'!$A$1:$X$28</definedName>
  </definedNames>
  <calcPr calcId="145621"/>
</workbook>
</file>

<file path=xl/calcChain.xml><?xml version="1.0" encoding="utf-8"?>
<calcChain xmlns="http://schemas.openxmlformats.org/spreadsheetml/2006/main">
  <c r="M24" i="1" l="1"/>
  <c r="E24" i="1"/>
  <c r="M23" i="1"/>
  <c r="E23" i="1"/>
  <c r="M22" i="1"/>
  <c r="E22" i="1"/>
  <c r="M21" i="1"/>
  <c r="E21" i="1"/>
  <c r="M20" i="1"/>
  <c r="E20" i="1"/>
  <c r="M19" i="1"/>
  <c r="E19" i="1"/>
  <c r="M18" i="1"/>
  <c r="E18" i="1"/>
  <c r="M17" i="1"/>
  <c r="E17" i="1"/>
  <c r="M16" i="1"/>
  <c r="E16" i="1"/>
  <c r="M15" i="1"/>
  <c r="E15" i="1"/>
  <c r="M14" i="1"/>
  <c r="E14" i="1"/>
  <c r="M13" i="1"/>
  <c r="M11" i="1" s="1"/>
  <c r="E13" i="1"/>
  <c r="E11" i="1" s="1"/>
  <c r="M12" i="1"/>
  <c r="E12" i="1"/>
  <c r="S11" i="1"/>
  <c r="Q11" i="1"/>
  <c r="O11" i="1"/>
  <c r="K11" i="1"/>
  <c r="I11" i="1"/>
  <c r="G11" i="1"/>
</calcChain>
</file>

<file path=xl/sharedStrings.xml><?xml version="1.0" encoding="utf-8"?>
<sst xmlns="http://schemas.openxmlformats.org/spreadsheetml/2006/main" count="66" uniqueCount="48">
  <si>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</si>
  <si>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</si>
  <si>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</si>
  <si>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2015 - 2016</t>
  </si>
  <si>
    <t>(ล้านลูกบาศก์เมตร   Millon cubic metre)</t>
  </si>
  <si>
    <t>อำเภอ</t>
  </si>
  <si>
    <t>ประเภทแหล่งน้ำ  Type of Water Resources</t>
  </si>
  <si>
    <t>2558 (2015)</t>
  </si>
  <si>
    <t>2559 (2016)</t>
  </si>
  <si>
    <t xml:space="preserve">            รวม            Total</t>
  </si>
  <si>
    <t>อ่างเก็บน้ำ Reservoir</t>
  </si>
  <si>
    <t>ฝายคอนกรีต</t>
  </si>
  <si>
    <t>ประตูระบายน้ำ Floodgate</t>
  </si>
  <si>
    <t xml:space="preserve">          รวม          Total</t>
  </si>
  <si>
    <t>District</t>
  </si>
  <si>
    <t>Concrete</t>
  </si>
  <si>
    <t>weir</t>
  </si>
  <si>
    <t>รวมยอด</t>
  </si>
  <si>
    <t>Total</t>
  </si>
  <si>
    <t>เมืองมหาสารคาม</t>
  </si>
  <si>
    <t xml:space="preserve">  Mueang Maha Sarakham</t>
  </si>
  <si>
    <t>แกดำ</t>
  </si>
  <si>
    <t>-</t>
  </si>
  <si>
    <t xml:space="preserve">  Kae Dam</t>
  </si>
  <si>
    <t>กันทรวิชัย</t>
  </si>
  <si>
    <t xml:space="preserve">  Kantharawichai</t>
  </si>
  <si>
    <t>โกสุมพิสัย</t>
  </si>
  <si>
    <t xml:space="preserve">  Kosum Phisai</t>
  </si>
  <si>
    <t>เชียงยืน</t>
  </si>
  <si>
    <t xml:space="preserve">  Chiang Yuen</t>
  </si>
  <si>
    <t>บรบือ</t>
  </si>
  <si>
    <t xml:space="preserve">  Borabue</t>
  </si>
  <si>
    <t>นาเชือก</t>
  </si>
  <si>
    <t xml:space="preserve">  Na Chueak</t>
  </si>
  <si>
    <t>นาดูน</t>
  </si>
  <si>
    <t xml:space="preserve">  Na Dun</t>
  </si>
  <si>
    <t>พยัคฆภูมิพิสัย</t>
  </si>
  <si>
    <t xml:space="preserve">  Phayakkhaphum Phisai</t>
  </si>
  <si>
    <t>วาปีปทุม</t>
  </si>
  <si>
    <t xml:space="preserve">  Wapi Pathum</t>
  </si>
  <si>
    <t>ยางสีสุราช</t>
  </si>
  <si>
    <t xml:space="preserve">  Yang Sisurat</t>
  </si>
  <si>
    <t>กุดรัง</t>
  </si>
  <si>
    <t xml:space="preserve">  Kut Rang</t>
  </si>
  <si>
    <t>ชื่นชม</t>
  </si>
  <si>
    <t xml:space="preserve">  Chuen Chom</t>
  </si>
  <si>
    <t xml:space="preserve">    ที่มา:   โครงการชลประทานมหาสารคาม</t>
  </si>
  <si>
    <t>Source:   Regional Irrigation Office Maha Sarakham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</si>
</sst>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\ \ \ \ 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18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7" fillId="0" borderId="0"/>
    <xf numFmtId="0" fontId="12" fillId="0" borderId="0"/>
    <xf numFmtId="0" fontId="10" fillId="0" borderId="0"/>
    <xf numFmtId="43" fontId="10" fillId="0" borderId="0" applyFont="0" applyFill="0" applyBorder="0" applyAlignment="0" applyProtection="0"/>
    <xf numFmtId="0" fontId="14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1" fontId="6" fillId="0" borderId="0" xfId="0" applyNumberFormat="1" applyFont="1" applyBorder="1" applyAlignment="1">
      <alignment horizontal="right" wrapText="1" indent="2"/>
    </xf>
    <xf numFmtId="41" fontId="6" fillId="0" borderId="8" xfId="0" applyNumberFormat="1" applyFont="1" applyBorder="1" applyAlignment="1">
      <alignment horizontal="right" wrapText="1" indent="2"/>
    </xf>
    <xf numFmtId="41" fontId="6" fillId="0" borderId="7" xfId="0" applyNumberFormat="1" applyFont="1" applyBorder="1" applyAlignment="1">
      <alignment horizontal="right" wrapText="1" indent="2"/>
    </xf>
    <xf numFmtId="41" fontId="6" fillId="0" borderId="0" xfId="0" applyNumberFormat="1" applyFont="1" applyAlignment="1">
      <alignment horizontal="right" wrapText="1" indent="2"/>
    </xf>
    <xf numFmtId="0" fontId="5" fillId="0" borderId="7" xfId="0" applyFont="1" applyBorder="1"/>
    <xf numFmtId="0" fontId="5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/>
    <xf numFmtId="41" fontId="5" fillId="0" borderId="0" xfId="0" applyNumberFormat="1" applyFont="1" applyBorder="1" applyAlignment="1">
      <alignment horizontal="right" wrapText="1" indent="2"/>
    </xf>
    <xf numFmtId="41" fontId="5" fillId="0" borderId="8" xfId="0" applyNumberFormat="1" applyFont="1" applyBorder="1" applyAlignment="1">
      <alignment horizontal="right" wrapText="1" indent="2"/>
    </xf>
    <xf numFmtId="41" fontId="5" fillId="0" borderId="7" xfId="0" applyNumberFormat="1" applyFont="1" applyBorder="1" applyAlignment="1">
      <alignment horizontal="right" wrapText="1" indent="2"/>
    </xf>
    <xf numFmtId="41" fontId="5" fillId="0" borderId="0" xfId="0" applyNumberFormat="1" applyFont="1" applyAlignment="1">
      <alignment horizontal="right" wrapText="1" indent="2"/>
    </xf>
    <xf numFmtId="188" fontId="5" fillId="0" borderId="7" xfId="1" applyNumberFormat="1" applyFont="1" applyBorder="1" applyAlignment="1"/>
    <xf numFmtId="188" fontId="5" fillId="0" borderId="0" xfId="1" applyNumberFormat="1" applyFont="1" applyAlignment="1"/>
    <xf numFmtId="0" fontId="5" fillId="0" borderId="0" xfId="0" applyFont="1" applyFill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15">
    <cellStyle name="Comma" xfId="1" builtinId="3"/>
    <cellStyle name="Comma 2" xfId="2"/>
    <cellStyle name="Comma 2 2" xfId="3"/>
    <cellStyle name="Comma 2 7" xfId="4"/>
    <cellStyle name="Comma 3" xfId="5"/>
    <cellStyle name="Comma 6" xfId="6"/>
    <cellStyle name="Normal" xfId="0" builtinId="0"/>
    <cellStyle name="Normal 2" xfId="7"/>
    <cellStyle name="Normal 2 17" xfId="8"/>
    <cellStyle name="Normal 2 2" xfId="9"/>
    <cellStyle name="Normal 3" xfId="10"/>
    <cellStyle name="Normal 4" xfId="11"/>
    <cellStyle name="Normal 4 2_แบบสำรวจการกรอกข้อมูลขยะ 2557_สสภ. 1" xfId="12"/>
    <cellStyle name="เครื่องหมายจุลภาค 3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26</xdr:row>
      <xdr:rowOff>76200</xdr:rowOff>
    </xdr:from>
    <xdr:to>
      <xdr:col>22</xdr:col>
      <xdr:colOff>190500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6248400"/>
          <a:ext cx="180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1209675</xdr:colOff>
      <xdr:row>24</xdr:row>
      <xdr:rowOff>0</xdr:rowOff>
    </xdr:from>
    <xdr:to>
      <xdr:col>23</xdr:col>
      <xdr:colOff>9525</xdr:colOff>
      <xdr:row>26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67850" y="6096000"/>
          <a:ext cx="285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132865</xdr:colOff>
      <xdr:row>0</xdr:row>
      <xdr:rowOff>0</xdr:rowOff>
    </xdr:from>
    <xdr:to>
      <xdr:col>23</xdr:col>
      <xdr:colOff>244815</xdr:colOff>
      <xdr:row>27</xdr:row>
      <xdr:rowOff>171450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732408" y="0"/>
          <a:ext cx="294168" cy="6565624"/>
          <a:chOff x="1011" y="0"/>
          <a:chExt cx="3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3"/>
            <a:ext cx="25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1" y="0"/>
            <a:ext cx="2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8"/>
  <sheetViews>
    <sheetView showGridLines="0" tabSelected="1" zoomScale="115" zoomScaleNormal="115" workbookViewId="0">
      <selection activeCell="I9" sqref="I9:J9"/>
    </sheetView>
  </sheetViews>
  <sheetFormatPr defaultRowHeight="21.75"/>
  <cols>
    <col min="1" max="1" width="1.7109375" style="7" customWidth="1"/>
    <col min="2" max="2" width="6" style="7" customWidth="1"/>
    <col min="3" max="4" width="5.42578125" style="7" customWidth="1"/>
    <col min="5" max="5" width="13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0.7109375" style="7" customWidth="1"/>
    <col min="22" max="22" width="19.5703125" style="7" customWidth="1"/>
    <col min="23" max="23" width="2.7109375" style="7" customWidth="1"/>
    <col min="24" max="24" width="3.85546875" style="7" customWidth="1"/>
    <col min="25" max="16384" width="9.140625" style="7"/>
  </cols>
  <sheetData>
    <row r="1" spans="1:23" s="1" customFormat="1">
      <c r="B1" s="1" t="s">
        <v>0</v>
      </c>
      <c r="C1" s="2">
        <v>20.3</v>
      </c>
      <c r="D1" s="1" t="s">
        <v>1</v>
      </c>
    </row>
    <row r="2" spans="1:23" s="3" customFormat="1">
      <c r="B2" s="1" t="s">
        <v>2</v>
      </c>
      <c r="C2" s="2">
        <v>20.3</v>
      </c>
      <c r="D2" s="1" t="s">
        <v>3</v>
      </c>
    </row>
    <row r="3" spans="1:23" s="3" customFormat="1" ht="19.5">
      <c r="C3" s="4"/>
      <c r="V3" s="5" t="s">
        <v>4</v>
      </c>
    </row>
    <row r="4" spans="1:23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3" s="16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  <c r="W5" s="15"/>
    </row>
    <row r="6" spans="1:23" s="16" customFormat="1" ht="21.75" customHeight="1">
      <c r="A6" s="17"/>
      <c r="B6" s="17"/>
      <c r="C6" s="17"/>
      <c r="D6" s="18"/>
      <c r="E6" s="19" t="s">
        <v>7</v>
      </c>
      <c r="F6" s="20"/>
      <c r="G6" s="20"/>
      <c r="H6" s="20"/>
      <c r="I6" s="20"/>
      <c r="J6" s="20"/>
      <c r="K6" s="20"/>
      <c r="L6" s="21"/>
      <c r="M6" s="19" t="s">
        <v>8</v>
      </c>
      <c r="N6" s="20"/>
      <c r="O6" s="20"/>
      <c r="P6" s="20"/>
      <c r="Q6" s="20"/>
      <c r="R6" s="20"/>
      <c r="S6" s="20"/>
      <c r="T6" s="21"/>
      <c r="U6" s="22"/>
      <c r="V6" s="23"/>
      <c r="W6" s="15"/>
    </row>
    <row r="7" spans="1:23" s="16" customFormat="1" ht="21.75" customHeight="1">
      <c r="A7" s="17"/>
      <c r="B7" s="17"/>
      <c r="C7" s="17"/>
      <c r="D7" s="18"/>
      <c r="E7" s="24" t="s">
        <v>9</v>
      </c>
      <c r="F7" s="25"/>
      <c r="G7" s="26" t="s">
        <v>10</v>
      </c>
      <c r="H7" s="27"/>
      <c r="I7" s="28" t="s">
        <v>11</v>
      </c>
      <c r="J7" s="29"/>
      <c r="K7" s="26" t="s">
        <v>12</v>
      </c>
      <c r="L7" s="27"/>
      <c r="M7" s="24" t="s">
        <v>13</v>
      </c>
      <c r="N7" s="25"/>
      <c r="O7" s="26" t="s">
        <v>10</v>
      </c>
      <c r="P7" s="27"/>
      <c r="Q7" s="28" t="s">
        <v>11</v>
      </c>
      <c r="R7" s="29"/>
      <c r="S7" s="26" t="s">
        <v>12</v>
      </c>
      <c r="T7" s="27"/>
      <c r="U7" s="30"/>
      <c r="V7" s="31" t="s">
        <v>14</v>
      </c>
      <c r="W7" s="32"/>
    </row>
    <row r="8" spans="1:23" s="16" customFormat="1" ht="21.75" customHeight="1">
      <c r="A8" s="17"/>
      <c r="B8" s="17"/>
      <c r="C8" s="17"/>
      <c r="D8" s="18"/>
      <c r="E8" s="33"/>
      <c r="F8" s="34"/>
      <c r="G8" s="35"/>
      <c r="H8" s="36"/>
      <c r="I8" s="37" t="s">
        <v>15</v>
      </c>
      <c r="J8" s="38"/>
      <c r="K8" s="35"/>
      <c r="L8" s="36"/>
      <c r="M8" s="33"/>
      <c r="N8" s="34"/>
      <c r="O8" s="35"/>
      <c r="P8" s="36"/>
      <c r="Q8" s="37" t="s">
        <v>15</v>
      </c>
      <c r="R8" s="38"/>
      <c r="S8" s="35"/>
      <c r="T8" s="36"/>
      <c r="U8" s="30"/>
      <c r="V8" s="31"/>
      <c r="W8" s="15"/>
    </row>
    <row r="9" spans="1:23" s="16" customFormat="1" ht="21.75" customHeight="1">
      <c r="A9" s="39"/>
      <c r="B9" s="39"/>
      <c r="C9" s="39"/>
      <c r="D9" s="40"/>
      <c r="E9" s="41"/>
      <c r="F9" s="42"/>
      <c r="G9" s="43"/>
      <c r="H9" s="44"/>
      <c r="I9" s="45" t="s">
        <v>16</v>
      </c>
      <c r="J9" s="46"/>
      <c r="K9" s="43"/>
      <c r="L9" s="44"/>
      <c r="M9" s="41"/>
      <c r="N9" s="42"/>
      <c r="O9" s="43"/>
      <c r="P9" s="44"/>
      <c r="Q9" s="45" t="s">
        <v>16</v>
      </c>
      <c r="R9" s="46"/>
      <c r="S9" s="43"/>
      <c r="T9" s="44"/>
      <c r="U9" s="47"/>
      <c r="V9" s="48"/>
      <c r="W9" s="15"/>
    </row>
    <row r="10" spans="1:23" s="54" customFormat="1" ht="3" customHeight="1">
      <c r="A10" s="49"/>
      <c r="B10" s="49"/>
      <c r="C10" s="49"/>
      <c r="D10" s="50"/>
      <c r="E10" s="49"/>
      <c r="F10" s="49"/>
      <c r="G10" s="51"/>
      <c r="H10" s="52"/>
      <c r="I10" s="53"/>
      <c r="J10" s="53"/>
      <c r="K10" s="51"/>
      <c r="L10" s="52"/>
      <c r="M10" s="49"/>
      <c r="N10" s="49"/>
      <c r="O10" s="51"/>
      <c r="P10" s="52"/>
      <c r="Q10" s="53"/>
      <c r="R10" s="53"/>
      <c r="S10" s="51"/>
      <c r="T10" s="52"/>
      <c r="U10" s="51"/>
      <c r="V10" s="49"/>
    </row>
    <row r="11" spans="1:23" s="16" customFormat="1" ht="24" customHeight="1">
      <c r="A11" s="55" t="s">
        <v>17</v>
      </c>
      <c r="B11" s="55"/>
      <c r="C11" s="55"/>
      <c r="D11" s="56"/>
      <c r="E11" s="57">
        <f>SUM(E12:E24)</f>
        <v>418</v>
      </c>
      <c r="F11" s="57"/>
      <c r="G11" s="58">
        <f>SUM(G12:G24)</f>
        <v>342</v>
      </c>
      <c r="H11" s="59"/>
      <c r="I11" s="58">
        <f>SUM(I12:I24)</f>
        <v>70</v>
      </c>
      <c r="J11" s="60"/>
      <c r="K11" s="58">
        <f>SUM(K12:K24)</f>
        <v>6</v>
      </c>
      <c r="L11" s="61"/>
      <c r="M11" s="57">
        <f>SUM(M12:M24)</f>
        <v>418</v>
      </c>
      <c r="N11" s="57"/>
      <c r="O11" s="58">
        <f>SUM(O12:O24)</f>
        <v>342</v>
      </c>
      <c r="P11" s="59"/>
      <c r="Q11" s="58">
        <f>SUM(Q12:Q24)</f>
        <v>70</v>
      </c>
      <c r="R11" s="60"/>
      <c r="S11" s="58">
        <f>SUM(S12:S24)</f>
        <v>6</v>
      </c>
      <c r="T11" s="61"/>
      <c r="U11" s="62"/>
      <c r="V11" s="63" t="s">
        <v>18</v>
      </c>
    </row>
    <row r="12" spans="1:23" s="16" customFormat="1" ht="21" customHeight="1">
      <c r="A12" s="64"/>
      <c r="B12" s="65" t="s">
        <v>19</v>
      </c>
      <c r="C12" s="64"/>
      <c r="D12" s="61"/>
      <c r="E12" s="66">
        <f>SUM(G12:L12)</f>
        <v>31</v>
      </c>
      <c r="F12" s="66"/>
      <c r="G12" s="67">
        <v>24</v>
      </c>
      <c r="H12" s="68"/>
      <c r="I12" s="69">
        <v>2</v>
      </c>
      <c r="J12" s="69"/>
      <c r="K12" s="67">
        <v>5</v>
      </c>
      <c r="L12" s="61"/>
      <c r="M12" s="66">
        <f>SUM(O12:T12)</f>
        <v>31</v>
      </c>
      <c r="N12" s="64"/>
      <c r="O12" s="67">
        <v>24</v>
      </c>
      <c r="P12" s="70"/>
      <c r="Q12" s="66">
        <v>2</v>
      </c>
      <c r="R12" s="71"/>
      <c r="S12" s="67">
        <v>5</v>
      </c>
      <c r="T12" s="61"/>
      <c r="U12" s="64"/>
      <c r="V12" s="72" t="s">
        <v>20</v>
      </c>
    </row>
    <row r="13" spans="1:23" s="16" customFormat="1" ht="21" customHeight="1">
      <c r="A13" s="64"/>
      <c r="B13" s="65" t="s">
        <v>21</v>
      </c>
      <c r="C13" s="64"/>
      <c r="D13" s="61"/>
      <c r="E13" s="66">
        <f t="shared" ref="E13:E24" si="0">SUM(G13:L13)</f>
        <v>14</v>
      </c>
      <c r="F13" s="66"/>
      <c r="G13" s="67">
        <v>14</v>
      </c>
      <c r="H13" s="68"/>
      <c r="I13" s="69">
        <v>0</v>
      </c>
      <c r="J13" s="69"/>
      <c r="K13" s="67">
        <v>0</v>
      </c>
      <c r="L13" s="61"/>
      <c r="M13" s="66">
        <f t="shared" ref="M13:M24" si="1">SUM(O13:T13)</f>
        <v>14</v>
      </c>
      <c r="N13" s="64"/>
      <c r="O13" s="67">
        <v>14</v>
      </c>
      <c r="P13" s="70"/>
      <c r="Q13" s="66" t="s">
        <v>22</v>
      </c>
      <c r="R13" s="71"/>
      <c r="S13" s="67" t="s">
        <v>22</v>
      </c>
      <c r="T13" s="61"/>
      <c r="U13" s="64"/>
      <c r="V13" s="72" t="s">
        <v>23</v>
      </c>
    </row>
    <row r="14" spans="1:23" s="16" customFormat="1" ht="21" customHeight="1">
      <c r="A14" s="64"/>
      <c r="B14" s="65" t="s">
        <v>24</v>
      </c>
      <c r="C14" s="64"/>
      <c r="D14" s="61"/>
      <c r="E14" s="66">
        <f t="shared" si="0"/>
        <v>16</v>
      </c>
      <c r="F14" s="66"/>
      <c r="G14" s="67">
        <v>14</v>
      </c>
      <c r="H14" s="68"/>
      <c r="I14" s="69">
        <v>1</v>
      </c>
      <c r="J14" s="69"/>
      <c r="K14" s="67">
        <v>1</v>
      </c>
      <c r="L14" s="61"/>
      <c r="M14" s="66">
        <f t="shared" si="1"/>
        <v>16</v>
      </c>
      <c r="N14" s="64"/>
      <c r="O14" s="67">
        <v>14</v>
      </c>
      <c r="P14" s="70"/>
      <c r="Q14" s="66">
        <v>1</v>
      </c>
      <c r="R14" s="71"/>
      <c r="S14" s="67">
        <v>1</v>
      </c>
      <c r="T14" s="61"/>
      <c r="U14" s="64"/>
      <c r="V14" s="72" t="s">
        <v>25</v>
      </c>
    </row>
    <row r="15" spans="1:23" s="16" customFormat="1" ht="21" customHeight="1">
      <c r="A15" s="64"/>
      <c r="B15" s="65" t="s">
        <v>26</v>
      </c>
      <c r="C15" s="64"/>
      <c r="D15" s="61"/>
      <c r="E15" s="66">
        <f t="shared" si="0"/>
        <v>40</v>
      </c>
      <c r="F15" s="66"/>
      <c r="G15" s="67">
        <v>34</v>
      </c>
      <c r="H15" s="68"/>
      <c r="I15" s="69">
        <v>6</v>
      </c>
      <c r="J15" s="69"/>
      <c r="K15" s="67">
        <v>0</v>
      </c>
      <c r="L15" s="61"/>
      <c r="M15" s="66">
        <f t="shared" si="1"/>
        <v>40</v>
      </c>
      <c r="N15" s="64"/>
      <c r="O15" s="67">
        <v>34</v>
      </c>
      <c r="P15" s="70"/>
      <c r="Q15" s="66">
        <v>6</v>
      </c>
      <c r="R15" s="71"/>
      <c r="S15" s="67" t="s">
        <v>22</v>
      </c>
      <c r="T15" s="61"/>
      <c r="U15" s="64"/>
      <c r="V15" s="72" t="s">
        <v>27</v>
      </c>
    </row>
    <row r="16" spans="1:23" s="16" customFormat="1" ht="21" customHeight="1">
      <c r="A16" s="64"/>
      <c r="B16" s="65" t="s">
        <v>28</v>
      </c>
      <c r="C16" s="64"/>
      <c r="D16" s="61"/>
      <c r="E16" s="66">
        <f t="shared" si="0"/>
        <v>22</v>
      </c>
      <c r="F16" s="66"/>
      <c r="G16" s="67">
        <v>12</v>
      </c>
      <c r="H16" s="68"/>
      <c r="I16" s="69">
        <v>10</v>
      </c>
      <c r="J16" s="69"/>
      <c r="K16" s="67">
        <v>0</v>
      </c>
      <c r="L16" s="61"/>
      <c r="M16" s="66">
        <f t="shared" si="1"/>
        <v>22</v>
      </c>
      <c r="N16" s="64"/>
      <c r="O16" s="67">
        <v>12</v>
      </c>
      <c r="P16" s="70"/>
      <c r="Q16" s="66">
        <v>10</v>
      </c>
      <c r="R16" s="71"/>
      <c r="S16" s="67" t="s">
        <v>22</v>
      </c>
      <c r="T16" s="61"/>
      <c r="U16" s="64"/>
      <c r="V16" s="72" t="s">
        <v>29</v>
      </c>
    </row>
    <row r="17" spans="1:22" s="16" customFormat="1" ht="21" customHeight="1">
      <c r="A17" s="64"/>
      <c r="B17" s="65" t="s">
        <v>30</v>
      </c>
      <c r="C17" s="64"/>
      <c r="D17" s="61"/>
      <c r="E17" s="66">
        <f t="shared" si="0"/>
        <v>55</v>
      </c>
      <c r="F17" s="66"/>
      <c r="G17" s="67">
        <v>40</v>
      </c>
      <c r="H17" s="68"/>
      <c r="I17" s="69">
        <v>15</v>
      </c>
      <c r="J17" s="69"/>
      <c r="K17" s="67">
        <v>0</v>
      </c>
      <c r="L17" s="61"/>
      <c r="M17" s="66">
        <f t="shared" si="1"/>
        <v>55</v>
      </c>
      <c r="N17" s="64"/>
      <c r="O17" s="67">
        <v>40</v>
      </c>
      <c r="P17" s="70"/>
      <c r="Q17" s="66">
        <v>15</v>
      </c>
      <c r="R17" s="71"/>
      <c r="S17" s="67" t="s">
        <v>22</v>
      </c>
      <c r="T17" s="61"/>
      <c r="U17" s="64"/>
      <c r="V17" s="72" t="s">
        <v>31</v>
      </c>
    </row>
    <row r="18" spans="1:22" s="16" customFormat="1" ht="21" customHeight="1">
      <c r="A18" s="64"/>
      <c r="B18" s="65" t="s">
        <v>32</v>
      </c>
      <c r="C18" s="64"/>
      <c r="D18" s="61"/>
      <c r="E18" s="66">
        <f t="shared" si="0"/>
        <v>40</v>
      </c>
      <c r="F18" s="66"/>
      <c r="G18" s="67">
        <v>40</v>
      </c>
      <c r="H18" s="68"/>
      <c r="I18" s="69">
        <v>0</v>
      </c>
      <c r="J18" s="69"/>
      <c r="K18" s="67">
        <v>0</v>
      </c>
      <c r="L18" s="61"/>
      <c r="M18" s="66">
        <f t="shared" si="1"/>
        <v>40</v>
      </c>
      <c r="N18" s="64"/>
      <c r="O18" s="67">
        <v>40</v>
      </c>
      <c r="P18" s="70"/>
      <c r="Q18" s="66" t="s">
        <v>22</v>
      </c>
      <c r="R18" s="71"/>
      <c r="S18" s="67" t="s">
        <v>22</v>
      </c>
      <c r="T18" s="61"/>
      <c r="U18" s="64"/>
      <c r="V18" s="72" t="s">
        <v>33</v>
      </c>
    </row>
    <row r="19" spans="1:22" s="16" customFormat="1" ht="21" customHeight="1">
      <c r="A19" s="64"/>
      <c r="B19" s="65" t="s">
        <v>34</v>
      </c>
      <c r="C19" s="64"/>
      <c r="D19" s="61"/>
      <c r="E19" s="66">
        <f t="shared" si="0"/>
        <v>38</v>
      </c>
      <c r="F19" s="66"/>
      <c r="G19" s="67">
        <v>30</v>
      </c>
      <c r="H19" s="68"/>
      <c r="I19" s="69">
        <v>8</v>
      </c>
      <c r="J19" s="69"/>
      <c r="K19" s="67">
        <v>0</v>
      </c>
      <c r="L19" s="61"/>
      <c r="M19" s="66">
        <f t="shared" si="1"/>
        <v>38</v>
      </c>
      <c r="N19" s="64"/>
      <c r="O19" s="67">
        <v>30</v>
      </c>
      <c r="P19" s="70"/>
      <c r="Q19" s="66">
        <v>8</v>
      </c>
      <c r="R19" s="71"/>
      <c r="S19" s="67" t="s">
        <v>22</v>
      </c>
      <c r="T19" s="61"/>
      <c r="U19" s="64"/>
      <c r="V19" s="72" t="s">
        <v>35</v>
      </c>
    </row>
    <row r="20" spans="1:22" s="16" customFormat="1" ht="21" customHeight="1">
      <c r="A20" s="64"/>
      <c r="B20" s="65" t="s">
        <v>36</v>
      </c>
      <c r="C20" s="64"/>
      <c r="D20" s="61"/>
      <c r="E20" s="66">
        <f t="shared" si="0"/>
        <v>34</v>
      </c>
      <c r="F20" s="66"/>
      <c r="G20" s="67">
        <v>34</v>
      </c>
      <c r="H20" s="68"/>
      <c r="I20" s="69">
        <v>0</v>
      </c>
      <c r="J20" s="69"/>
      <c r="K20" s="67">
        <v>0</v>
      </c>
      <c r="L20" s="61"/>
      <c r="M20" s="66">
        <f t="shared" si="1"/>
        <v>34</v>
      </c>
      <c r="N20" s="64"/>
      <c r="O20" s="67">
        <v>34</v>
      </c>
      <c r="P20" s="70"/>
      <c r="Q20" s="66" t="s">
        <v>22</v>
      </c>
      <c r="R20" s="71"/>
      <c r="S20" s="67" t="s">
        <v>22</v>
      </c>
      <c r="T20" s="61"/>
      <c r="U20" s="64"/>
      <c r="V20" s="72" t="s">
        <v>37</v>
      </c>
    </row>
    <row r="21" spans="1:22" s="16" customFormat="1" ht="21" customHeight="1">
      <c r="A21" s="64"/>
      <c r="B21" s="65" t="s">
        <v>38</v>
      </c>
      <c r="C21" s="64"/>
      <c r="D21" s="61"/>
      <c r="E21" s="66">
        <f t="shared" si="0"/>
        <v>74</v>
      </c>
      <c r="F21" s="66"/>
      <c r="G21" s="67">
        <v>50</v>
      </c>
      <c r="H21" s="68"/>
      <c r="I21" s="69">
        <v>24</v>
      </c>
      <c r="J21" s="69"/>
      <c r="K21" s="67">
        <v>0</v>
      </c>
      <c r="L21" s="61"/>
      <c r="M21" s="66">
        <f t="shared" si="1"/>
        <v>74</v>
      </c>
      <c r="N21" s="64"/>
      <c r="O21" s="67">
        <v>50</v>
      </c>
      <c r="P21" s="70"/>
      <c r="Q21" s="66">
        <v>24</v>
      </c>
      <c r="R21" s="71"/>
      <c r="S21" s="67" t="s">
        <v>22</v>
      </c>
      <c r="T21" s="61"/>
      <c r="U21" s="64"/>
      <c r="V21" s="72" t="s">
        <v>39</v>
      </c>
    </row>
    <row r="22" spans="1:22" s="16" customFormat="1" ht="21" customHeight="1">
      <c r="A22" s="64"/>
      <c r="B22" s="65" t="s">
        <v>40</v>
      </c>
      <c r="C22" s="64"/>
      <c r="D22" s="61"/>
      <c r="E22" s="66">
        <f t="shared" si="0"/>
        <v>18</v>
      </c>
      <c r="F22" s="66"/>
      <c r="G22" s="67">
        <v>17</v>
      </c>
      <c r="H22" s="68"/>
      <c r="I22" s="69">
        <v>1</v>
      </c>
      <c r="J22" s="69"/>
      <c r="K22" s="67">
        <v>0</v>
      </c>
      <c r="L22" s="61"/>
      <c r="M22" s="66">
        <f t="shared" si="1"/>
        <v>18</v>
      </c>
      <c r="N22" s="64"/>
      <c r="O22" s="67">
        <v>17</v>
      </c>
      <c r="P22" s="70"/>
      <c r="Q22" s="66">
        <v>1</v>
      </c>
      <c r="R22" s="71"/>
      <c r="S22" s="67" t="s">
        <v>22</v>
      </c>
      <c r="T22" s="61"/>
      <c r="U22" s="64"/>
      <c r="V22" s="72" t="s">
        <v>41</v>
      </c>
    </row>
    <row r="23" spans="1:22" s="16" customFormat="1" ht="21" customHeight="1">
      <c r="A23" s="64"/>
      <c r="B23" s="65" t="s">
        <v>42</v>
      </c>
      <c r="C23" s="64"/>
      <c r="D23" s="61"/>
      <c r="E23" s="66">
        <f t="shared" si="0"/>
        <v>24</v>
      </c>
      <c r="F23" s="66"/>
      <c r="G23" s="67">
        <v>22</v>
      </c>
      <c r="H23" s="68"/>
      <c r="I23" s="69">
        <v>2</v>
      </c>
      <c r="J23" s="69"/>
      <c r="K23" s="67">
        <v>0</v>
      </c>
      <c r="L23" s="61"/>
      <c r="M23" s="66">
        <f t="shared" si="1"/>
        <v>24</v>
      </c>
      <c r="N23" s="64"/>
      <c r="O23" s="67">
        <v>22</v>
      </c>
      <c r="P23" s="70"/>
      <c r="Q23" s="66">
        <v>2</v>
      </c>
      <c r="R23" s="71"/>
      <c r="S23" s="67" t="s">
        <v>22</v>
      </c>
      <c r="T23" s="61"/>
      <c r="U23" s="64"/>
      <c r="V23" s="72" t="s">
        <v>43</v>
      </c>
    </row>
    <row r="24" spans="1:22" s="16" customFormat="1" ht="21" customHeight="1">
      <c r="A24" s="64"/>
      <c r="B24" s="65" t="s">
        <v>44</v>
      </c>
      <c r="C24" s="64"/>
      <c r="D24" s="61"/>
      <c r="E24" s="66">
        <f t="shared" si="0"/>
        <v>12</v>
      </c>
      <c r="F24" s="66"/>
      <c r="G24" s="67">
        <v>11</v>
      </c>
      <c r="H24" s="68"/>
      <c r="I24" s="69">
        <v>1</v>
      </c>
      <c r="J24" s="69"/>
      <c r="K24" s="67">
        <v>0</v>
      </c>
      <c r="L24" s="61"/>
      <c r="M24" s="66">
        <f t="shared" si="1"/>
        <v>12</v>
      </c>
      <c r="N24" s="64"/>
      <c r="O24" s="67">
        <v>11</v>
      </c>
      <c r="P24" s="70"/>
      <c r="Q24" s="66">
        <v>1</v>
      </c>
      <c r="R24" s="71"/>
      <c r="S24" s="67" t="s">
        <v>22</v>
      </c>
      <c r="T24" s="61"/>
      <c r="U24" s="64"/>
      <c r="V24" s="72" t="s">
        <v>45</v>
      </c>
    </row>
    <row r="25" spans="1:22" s="16" customFormat="1" ht="3" customHeight="1">
      <c r="A25" s="73"/>
      <c r="B25" s="73"/>
      <c r="C25" s="73"/>
      <c r="D25" s="74"/>
      <c r="E25" s="73"/>
      <c r="F25" s="73"/>
      <c r="G25" s="75"/>
      <c r="H25" s="74"/>
      <c r="I25" s="73"/>
      <c r="J25" s="73"/>
      <c r="K25" s="75"/>
      <c r="L25" s="74"/>
      <c r="M25" s="73"/>
      <c r="N25" s="73"/>
      <c r="O25" s="75"/>
      <c r="P25" s="74"/>
      <c r="Q25" s="73"/>
      <c r="R25" s="73"/>
      <c r="S25" s="75"/>
      <c r="T25" s="74"/>
      <c r="U25" s="73"/>
      <c r="V25" s="73"/>
    </row>
    <row r="26" spans="1:22" s="16" customFormat="1" ht="3" customHeight="1"/>
    <row r="27" spans="1:22" s="16" customFormat="1" ht="19.5">
      <c r="B27" s="16" t="s">
        <v>46</v>
      </c>
    </row>
    <row r="28" spans="1:22" s="16" customFormat="1" ht="19.5">
      <c r="B28" s="16" t="s">
        <v>47</v>
      </c>
    </row>
  </sheetData>
  <mergeCells count="17">
    <mergeCell ref="A11:D11"/>
    <mergeCell ref="Q7:R7"/>
    <mergeCell ref="S7:T9"/>
    <mergeCell ref="I8:J8"/>
    <mergeCell ref="Q8:R8"/>
    <mergeCell ref="I9:J9"/>
    <mergeCell ref="Q9:R9"/>
    <mergeCell ref="A5:D9"/>
    <mergeCell ref="E5:T5"/>
    <mergeCell ref="E6:L6"/>
    <mergeCell ref="M6:T6"/>
    <mergeCell ref="E7:F9"/>
    <mergeCell ref="G7:H9"/>
    <mergeCell ref="I7:J7"/>
    <mergeCell ref="K7:L9"/>
    <mergeCell ref="M7:N9"/>
    <mergeCell ref="O7:P9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2017-09-21T04:27:37Z</dcterms:created>
  <dcterms:modified xsi:type="dcterms:W3CDTF">2017-09-21T04:27:45Z</dcterms:modified>
</cp:coreProperties>
</file>