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.3" sheetId="1" r:id="rId1"/>
  </sheets>
  <definedNames>
    <definedName name="_xlnm.Print_Area" localSheetId="0">'T-2.3'!$A$1:$X$29</definedName>
  </definedNames>
  <calcPr calcId="145621"/>
</workbook>
</file>

<file path=xl/calcChain.xml><?xml version="1.0" encoding="utf-8"?>
<calcChain xmlns="http://schemas.openxmlformats.org/spreadsheetml/2006/main">
  <c r="R22" i="1" l="1"/>
  <c r="O22" i="1"/>
  <c r="L22" i="1"/>
  <c r="I22" i="1"/>
  <c r="F22" i="1"/>
  <c r="R21" i="1"/>
  <c r="O21" i="1"/>
  <c r="L21" i="1"/>
  <c r="I21" i="1"/>
  <c r="F21" i="1"/>
  <c r="R19" i="1"/>
  <c r="O19" i="1"/>
  <c r="L19" i="1"/>
  <c r="I19" i="1"/>
  <c r="F19" i="1"/>
  <c r="R18" i="1"/>
  <c r="O18" i="1"/>
  <c r="L18" i="1"/>
  <c r="I18" i="1"/>
  <c r="F18" i="1"/>
  <c r="R16" i="1"/>
  <c r="O16" i="1"/>
  <c r="L16" i="1"/>
  <c r="I16" i="1"/>
  <c r="F16" i="1"/>
  <c r="R15" i="1"/>
  <c r="O15" i="1"/>
  <c r="L15" i="1"/>
  <c r="I15" i="1"/>
  <c r="F15" i="1"/>
  <c r="R14" i="1"/>
  <c r="O14" i="1"/>
  <c r="L14" i="1"/>
  <c r="I14" i="1"/>
  <c r="I9" i="1" s="1"/>
  <c r="F14" i="1"/>
  <c r="R12" i="1"/>
  <c r="O12" i="1"/>
  <c r="L12" i="1"/>
  <c r="I12" i="1"/>
  <c r="F12" i="1"/>
  <c r="R11" i="1"/>
  <c r="R9" i="1" s="1"/>
  <c r="O11" i="1"/>
  <c r="O9" i="1" s="1"/>
  <c r="L11" i="1"/>
  <c r="I11" i="1"/>
  <c r="F11" i="1"/>
  <c r="F9" i="1" s="1"/>
  <c r="T9" i="1"/>
  <c r="S9" i="1"/>
  <c r="Q9" i="1"/>
  <c r="P9" i="1"/>
  <c r="N9" i="1"/>
  <c r="M9" i="1"/>
  <c r="L9" i="1"/>
  <c r="K9" i="1"/>
  <c r="J9" i="1"/>
  <c r="H9" i="1"/>
  <c r="G9" i="1"/>
</calcChain>
</file>

<file path=xl/sharedStrings.xml><?xml version="1.0" encoding="utf-8"?>
<sst xmlns="http://schemas.openxmlformats.org/spreadsheetml/2006/main" count="96" uniqueCount="56">
  <si>
    <t>ตาราง</t>
  </si>
  <si>
    <t>ประชากรอายุ 15 ปีขึ้นไปที่มีงานทำ จำแนกตามอาชีพ และเพศ เป็นรายไตรมาส พ.ศ. 2559 - 2560</t>
  </si>
  <si>
    <t>Table</t>
  </si>
  <si>
    <t>Employed Persons Aged 15 Years and Over by Occupation, Sex and Quarterly: 2016 - 2017</t>
  </si>
  <si>
    <t>(หน่วยเป็นพัน  In thousands)</t>
  </si>
  <si>
    <t>อาชีพ</t>
  </si>
  <si>
    <t>2559 (2016)</t>
  </si>
  <si>
    <t>2560 (2017)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</si>
  <si>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</si>
  <si>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</si>
  <si>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</si>
  <si>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</si>
  <si>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</si>
  <si>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</si>
  <si>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</si>
  <si>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</si>
  <si>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</si>
  <si>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</si>
  <si>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</si>
  <si>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</si>
  <si>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</si>
  <si>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</si>
  <si>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</si>
  <si>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</si>
  <si>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</si>
  <si>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</si>
  <si>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</si>
  <si>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</si>
  <si>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</si>
  <si>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เจ้าหน้าที่เทคนิคและผู้ประกอบวิชาชีพที่เกี่ยวข้อง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</si>
  <si>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</si>
  <si>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</si>
  <si>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</si>
  <si>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</si>
  <si>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</si>
  <si>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</si>
  <si>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</si>
  <si>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</si>
  <si>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</si>
  <si>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</si>
  <si>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</si>
  <si>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</si>
  <si>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</si>
  <si>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</si>
  <si>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</si>
  <si>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</si>
  <si>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</si>
  <si>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>Elementary occupation</t>
  </si>
  <si>
    <t>คนงานซึ่งมิได้จำแนกไว้ในหมวดอื่น</t>
  </si>
  <si>
    <t xml:space="preserve">  -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</si>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</sst>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9" fillId="0" borderId="14" xfId="1" applyNumberFormat="1" applyFont="1" applyBorder="1" applyAlignment="1">
      <alignment horizontal="left" wrapText="1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187" fontId="6" fillId="0" borderId="14" xfId="1" applyNumberFormat="1" applyFont="1" applyBorder="1" applyAlignment="1">
      <alignment horizontal="left"/>
    </xf>
    <xf numFmtId="0" fontId="6" fillId="0" borderId="7" xfId="0" applyFont="1" applyBorder="1"/>
    <xf numFmtId="0" fontId="6" fillId="0" borderId="14" xfId="0" applyFont="1" applyBorder="1"/>
    <xf numFmtId="0" fontId="6" fillId="0" borderId="0" xfId="0" applyFont="1" applyBorder="1"/>
    <xf numFmtId="0" fontId="6" fillId="0" borderId="8" xfId="0" applyFont="1" applyBorder="1"/>
    <xf numFmtId="187" fontId="6" fillId="0" borderId="14" xfId="1" applyNumberFormat="1" applyFont="1" applyBorder="1" applyAlignment="1">
      <alignment horizontal="left" wrapText="1"/>
    </xf>
    <xf numFmtId="187" fontId="6" fillId="0" borderId="0" xfId="1" applyNumberFormat="1" applyFont="1" applyBorder="1" applyAlignment="1">
      <alignment horizontal="left"/>
    </xf>
    <xf numFmtId="187" fontId="6" fillId="0" borderId="8" xfId="1" applyNumberFormat="1" applyFont="1" applyBorder="1" applyAlignment="1">
      <alignment horizontal="left"/>
    </xf>
    <xf numFmtId="187" fontId="6" fillId="0" borderId="7" xfId="1" applyNumberFormat="1" applyFont="1" applyBorder="1" applyAlignment="1">
      <alignment horizontal="left"/>
    </xf>
    <xf numFmtId="187" fontId="6" fillId="0" borderId="14" xfId="1" applyNumberFormat="1" applyFont="1" applyBorder="1" applyAlignment="1">
      <alignment horizontal="left" wrapText="1" indent="2"/>
    </xf>
    <xf numFmtId="0" fontId="6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6" fillId="0" borderId="9" xfId="0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73195</xdr:colOff>
      <xdr:row>0</xdr:row>
      <xdr:rowOff>50938</xdr:rowOff>
    </xdr:from>
    <xdr:to>
      <xdr:col>24</xdr:col>
      <xdr:colOff>50</xdr:colOff>
      <xdr:row>29</xdr:row>
      <xdr:rowOff>25805</xdr:rowOff>
    </xdr:to>
    <xdr:grpSp>
      <xdr:nvGrpSpPr>
        <xdr:cNvPr id="2" name="Group 1"/>
        <xdr:cNvGrpSpPr/>
      </xdr:nvGrpSpPr>
      <xdr:grpSpPr>
        <a:xfrm>
          <a:off x="10217320" y="50938"/>
          <a:ext cx="307855" cy="7204342"/>
          <a:chOff x="9846538" y="9525"/>
          <a:chExt cx="307855" cy="650984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46538" y="1518915"/>
            <a:ext cx="307855" cy="47316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52930" y="6258549"/>
            <a:ext cx="276704" cy="2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7696" y="3125316"/>
            <a:ext cx="623158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9"/>
  <sheetViews>
    <sheetView showGridLines="0" tabSelected="1" view="pageBreakPreview" zoomScaleNormal="115" zoomScaleSheetLayoutView="100" workbookViewId="0">
      <selection activeCell="E30" sqref="E30"/>
    </sheetView>
  </sheetViews>
  <sheetFormatPr defaultRowHeight="21.75" x14ac:dyDescent="0.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" style="5" customWidth="1"/>
    <col min="6" max="20" width="5.7109375" style="5" customWidth="1"/>
    <col min="21" max="21" width="0.7109375" style="5" customWidth="1"/>
    <col min="22" max="22" width="26" style="5" customWidth="1"/>
    <col min="23" max="23" width="5.42578125" style="5" customWidth="1"/>
    <col min="24" max="24" width="5.7109375" style="5" customWidth="1"/>
    <col min="25" max="16384" width="9.140625" style="5"/>
  </cols>
  <sheetData>
    <row r="1" spans="1:24" s="1" customFormat="1" x14ac:dyDescent="0.5">
      <c r="B1" s="1" t="s">
        <v>0</v>
      </c>
      <c r="D1" s="2">
        <v>2.2999999999999998</v>
      </c>
      <c r="E1" s="1" t="s">
        <v>1</v>
      </c>
    </row>
    <row r="2" spans="1:24" s="3" customFormat="1" x14ac:dyDescent="0.5">
      <c r="B2" s="1" t="s">
        <v>2</v>
      </c>
      <c r="C2" s="1"/>
      <c r="D2" s="2">
        <v>2.2999999999999998</v>
      </c>
      <c r="E2" s="1" t="s">
        <v>3</v>
      </c>
    </row>
    <row r="3" spans="1:24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24" ht="21.75" customHeight="1" x14ac:dyDescent="0.5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  <c r="W4" s="13"/>
      <c r="X4" s="4"/>
    </row>
    <row r="5" spans="1:24" s="24" customFormat="1" ht="15.75" customHeight="1" x14ac:dyDescent="0.45">
      <c r="A5" s="14"/>
      <c r="B5" s="14"/>
      <c r="C5" s="14"/>
      <c r="D5" s="14"/>
      <c r="E5" s="15"/>
      <c r="F5" s="16" t="s">
        <v>9</v>
      </c>
      <c r="G5" s="17"/>
      <c r="H5" s="18"/>
      <c r="I5" s="16" t="s">
        <v>10</v>
      </c>
      <c r="J5" s="17"/>
      <c r="K5" s="18"/>
      <c r="L5" s="16" t="s">
        <v>11</v>
      </c>
      <c r="M5" s="17"/>
      <c r="N5" s="18"/>
      <c r="O5" s="16" t="s">
        <v>12</v>
      </c>
      <c r="P5" s="17"/>
      <c r="Q5" s="18"/>
      <c r="R5" s="16" t="s">
        <v>9</v>
      </c>
      <c r="S5" s="19"/>
      <c r="T5" s="20"/>
      <c r="U5" s="21"/>
      <c r="V5" s="22"/>
      <c r="W5" s="23"/>
      <c r="X5" s="23"/>
    </row>
    <row r="6" spans="1:24" s="24" customFormat="1" ht="18" customHeight="1" x14ac:dyDescent="0.4">
      <c r="A6" s="14"/>
      <c r="B6" s="14"/>
      <c r="C6" s="14"/>
      <c r="D6" s="14"/>
      <c r="E6" s="15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1"/>
      <c r="V6" s="22"/>
      <c r="W6" s="28"/>
      <c r="X6" s="28"/>
    </row>
    <row r="7" spans="1:24" s="24" customFormat="1" ht="18.75" customHeight="1" x14ac:dyDescent="0.4">
      <c r="A7" s="14"/>
      <c r="B7" s="14"/>
      <c r="C7" s="14"/>
      <c r="D7" s="14"/>
      <c r="E7" s="15"/>
      <c r="F7" s="29" t="s">
        <v>17</v>
      </c>
      <c r="G7" s="30" t="s">
        <v>18</v>
      </c>
      <c r="H7" s="31" t="s">
        <v>19</v>
      </c>
      <c r="I7" s="29" t="s">
        <v>17</v>
      </c>
      <c r="J7" s="30" t="s">
        <v>18</v>
      </c>
      <c r="K7" s="31" t="s">
        <v>19</v>
      </c>
      <c r="L7" s="29" t="s">
        <v>17</v>
      </c>
      <c r="M7" s="30" t="s">
        <v>18</v>
      </c>
      <c r="N7" s="31" t="s">
        <v>19</v>
      </c>
      <c r="O7" s="29" t="s">
        <v>17</v>
      </c>
      <c r="P7" s="30" t="s">
        <v>18</v>
      </c>
      <c r="Q7" s="31" t="s">
        <v>19</v>
      </c>
      <c r="R7" s="29" t="s">
        <v>17</v>
      </c>
      <c r="S7" s="30" t="s">
        <v>18</v>
      </c>
      <c r="T7" s="31" t="s">
        <v>19</v>
      </c>
      <c r="U7" s="21"/>
      <c r="V7" s="22"/>
      <c r="W7" s="28"/>
      <c r="X7" s="28"/>
    </row>
    <row r="8" spans="1:24" s="24" customFormat="1" ht="18.75" customHeight="1" x14ac:dyDescent="0.45">
      <c r="A8" s="32"/>
      <c r="B8" s="32"/>
      <c r="C8" s="32"/>
      <c r="D8" s="32"/>
      <c r="E8" s="33"/>
      <c r="F8" s="34" t="s">
        <v>20</v>
      </c>
      <c r="G8" s="35" t="s">
        <v>21</v>
      </c>
      <c r="H8" s="36" t="s">
        <v>22</v>
      </c>
      <c r="I8" s="34" t="s">
        <v>20</v>
      </c>
      <c r="J8" s="35" t="s">
        <v>21</v>
      </c>
      <c r="K8" s="36" t="s">
        <v>22</v>
      </c>
      <c r="L8" s="34" t="s">
        <v>20</v>
      </c>
      <c r="M8" s="35" t="s">
        <v>21</v>
      </c>
      <c r="N8" s="36" t="s">
        <v>22</v>
      </c>
      <c r="O8" s="34" t="s">
        <v>20</v>
      </c>
      <c r="P8" s="35" t="s">
        <v>21</v>
      </c>
      <c r="Q8" s="36" t="s">
        <v>22</v>
      </c>
      <c r="R8" s="34" t="s">
        <v>20</v>
      </c>
      <c r="S8" s="35" t="s">
        <v>21</v>
      </c>
      <c r="T8" s="36" t="s">
        <v>22</v>
      </c>
      <c r="U8" s="37"/>
      <c r="V8" s="32"/>
      <c r="W8" s="38"/>
      <c r="X8" s="23"/>
    </row>
    <row r="9" spans="1:24" s="43" customFormat="1" ht="25.5" customHeight="1" x14ac:dyDescent="0.5">
      <c r="A9" s="39" t="s">
        <v>23</v>
      </c>
      <c r="B9" s="39"/>
      <c r="C9" s="39"/>
      <c r="D9" s="39"/>
      <c r="E9" s="40"/>
      <c r="F9" s="41">
        <f>SUM(F11:F23)</f>
        <v>429.90000000000003</v>
      </c>
      <c r="G9" s="41">
        <f>SUM(G11:G23)</f>
        <v>237.79999999999998</v>
      </c>
      <c r="H9" s="41">
        <f t="shared" ref="H9" si="0">SUM(H11:H23)</f>
        <v>192.1</v>
      </c>
      <c r="I9" s="41">
        <f>SUM(I11:I23)</f>
        <v>445.50000000000006</v>
      </c>
      <c r="J9" s="41">
        <f>SUM(J11:J23)</f>
        <v>245.79999999999998</v>
      </c>
      <c r="K9" s="41">
        <f t="shared" ref="K9" si="1">SUM(K11:K23)</f>
        <v>199.7</v>
      </c>
      <c r="L9" s="41">
        <f>SUM(L11:L23)</f>
        <v>492.3</v>
      </c>
      <c r="M9" s="41">
        <f>SUM(M11:M23)</f>
        <v>252.20000000000002</v>
      </c>
      <c r="N9" s="41">
        <f t="shared" ref="N9" si="2">SUM(N11:N23)</f>
        <v>240.1</v>
      </c>
      <c r="O9" s="41">
        <f>SUM(O11:O23)</f>
        <v>456.79999999999995</v>
      </c>
      <c r="P9" s="41">
        <f>SUM(P11:P23)</f>
        <v>249.29999999999998</v>
      </c>
      <c r="Q9" s="41">
        <f t="shared" ref="Q9" si="3">SUM(Q11:Q23)</f>
        <v>207.5</v>
      </c>
      <c r="R9" s="41">
        <f>SUM(R11:R23)</f>
        <v>422.90000000000003</v>
      </c>
      <c r="S9" s="41">
        <f>SUM(S11:S23)</f>
        <v>233.39999999999998</v>
      </c>
      <c r="T9" s="41">
        <f t="shared" ref="T9" si="4">SUM(T11:T23)</f>
        <v>189.5</v>
      </c>
      <c r="U9" s="42" t="s">
        <v>20</v>
      </c>
      <c r="V9" s="39"/>
      <c r="W9" s="4"/>
      <c r="X9" s="4"/>
    </row>
    <row r="10" spans="1:24" s="44" customFormat="1" ht="21.75" customHeight="1" x14ac:dyDescent="0.45">
      <c r="F10" s="45"/>
      <c r="G10" s="45"/>
      <c r="H10" s="45"/>
      <c r="I10" s="46"/>
      <c r="J10" s="47"/>
      <c r="K10" s="48"/>
      <c r="L10" s="47"/>
      <c r="M10" s="49"/>
      <c r="N10" s="49"/>
      <c r="O10" s="47"/>
      <c r="P10" s="47"/>
      <c r="Q10" s="47"/>
      <c r="R10" s="47"/>
      <c r="S10" s="47"/>
      <c r="T10" s="46"/>
      <c r="V10" s="44" t="s">
        <v>24</v>
      </c>
    </row>
    <row r="11" spans="1:24" s="44" customFormat="1" ht="21.75" customHeight="1" x14ac:dyDescent="0.45">
      <c r="A11" s="44" t="s">
        <v>25</v>
      </c>
      <c r="F11" s="50">
        <f>SUM(G11:H11)</f>
        <v>16</v>
      </c>
      <c r="G11" s="50">
        <v>14.1</v>
      </c>
      <c r="H11" s="50">
        <v>1.9</v>
      </c>
      <c r="I11" s="50">
        <f>SUM(J11:K11)</f>
        <v>15</v>
      </c>
      <c r="J11" s="50">
        <v>12.3</v>
      </c>
      <c r="K11" s="50">
        <v>2.7</v>
      </c>
      <c r="L11" s="50">
        <f>SUM(M11:N11)</f>
        <v>13.2</v>
      </c>
      <c r="M11" s="50">
        <v>8.9</v>
      </c>
      <c r="N11" s="50">
        <v>4.3</v>
      </c>
      <c r="O11" s="50">
        <f>SUM(P11:Q11)</f>
        <v>16.399999999999999</v>
      </c>
      <c r="P11" s="50">
        <v>12.9</v>
      </c>
      <c r="Q11" s="50">
        <v>3.5</v>
      </c>
      <c r="R11" s="50">
        <f>SUM(S11:T11)</f>
        <v>14.700000000000001</v>
      </c>
      <c r="S11" s="50">
        <v>14.3</v>
      </c>
      <c r="T11" s="50">
        <v>0.4</v>
      </c>
      <c r="V11" s="44" t="s">
        <v>26</v>
      </c>
    </row>
    <row r="12" spans="1:24" s="44" customFormat="1" ht="21.75" customHeight="1" x14ac:dyDescent="0.45">
      <c r="A12" s="44" t="s">
        <v>27</v>
      </c>
      <c r="F12" s="50">
        <f>SUM(G12:H12)</f>
        <v>24.700000000000003</v>
      </c>
      <c r="G12" s="50">
        <v>10.4</v>
      </c>
      <c r="H12" s="50">
        <v>14.3</v>
      </c>
      <c r="I12" s="50">
        <f>SUM(J12:K12)</f>
        <v>26.1</v>
      </c>
      <c r="J12" s="50">
        <v>8</v>
      </c>
      <c r="K12" s="50">
        <v>18.100000000000001</v>
      </c>
      <c r="L12" s="50">
        <f>SUM(M12:N12)</f>
        <v>21.6</v>
      </c>
      <c r="M12" s="50">
        <v>5.4</v>
      </c>
      <c r="N12" s="50">
        <v>16.2</v>
      </c>
      <c r="O12" s="50">
        <f>SUM(P12:Q12)</f>
        <v>26.3</v>
      </c>
      <c r="P12" s="50">
        <v>9.6999999999999993</v>
      </c>
      <c r="Q12" s="50">
        <v>16.600000000000001</v>
      </c>
      <c r="R12" s="50">
        <f>SUM(S12:T12)</f>
        <v>19.3</v>
      </c>
      <c r="S12" s="50">
        <v>7.2</v>
      </c>
      <c r="T12" s="50">
        <v>12.1</v>
      </c>
      <c r="V12" s="44" t="s">
        <v>28</v>
      </c>
    </row>
    <row r="13" spans="1:24" s="44" customFormat="1" ht="21.75" customHeight="1" x14ac:dyDescent="0.45">
      <c r="A13" s="44" t="s">
        <v>29</v>
      </c>
      <c r="F13" s="45"/>
      <c r="G13" s="45"/>
      <c r="H13" s="45"/>
      <c r="I13" s="45"/>
      <c r="J13" s="45"/>
      <c r="K13" s="51"/>
      <c r="L13" s="45"/>
      <c r="M13" s="52"/>
      <c r="N13" s="52"/>
      <c r="O13" s="45"/>
      <c r="P13" s="45"/>
      <c r="Q13" s="45"/>
      <c r="R13" s="45"/>
      <c r="S13" s="45"/>
      <c r="T13" s="53"/>
      <c r="V13" s="44" t="s">
        <v>30</v>
      </c>
    </row>
    <row r="14" spans="1:24" s="44" customFormat="1" ht="21.75" customHeight="1" x14ac:dyDescent="0.45">
      <c r="B14" s="44" t="s">
        <v>31</v>
      </c>
      <c r="F14" s="50">
        <f>SUM(G14:H14)</f>
        <v>8.5</v>
      </c>
      <c r="G14" s="50">
        <v>5.8</v>
      </c>
      <c r="H14" s="50">
        <v>2.7</v>
      </c>
      <c r="I14" s="50">
        <f>SUM(J14:K14)</f>
        <v>9</v>
      </c>
      <c r="J14" s="50">
        <v>4.7</v>
      </c>
      <c r="K14" s="50">
        <v>4.3</v>
      </c>
      <c r="L14" s="50">
        <f>SUM(M14:N14)</f>
        <v>10.199999999999999</v>
      </c>
      <c r="M14" s="50">
        <v>4.4000000000000004</v>
      </c>
      <c r="N14" s="50">
        <v>5.8</v>
      </c>
      <c r="O14" s="50">
        <f>SUM(P14:Q14)</f>
        <v>11.7</v>
      </c>
      <c r="P14" s="50">
        <v>4.5</v>
      </c>
      <c r="Q14" s="50">
        <v>7.2</v>
      </c>
      <c r="R14" s="50">
        <f>SUM(S14:T14)</f>
        <v>7.2</v>
      </c>
      <c r="S14" s="50">
        <v>3.2</v>
      </c>
      <c r="T14" s="50">
        <v>4</v>
      </c>
      <c r="V14" s="44" t="s">
        <v>32</v>
      </c>
    </row>
    <row r="15" spans="1:24" s="44" customFormat="1" ht="21.75" customHeight="1" x14ac:dyDescent="0.45">
      <c r="A15" s="44" t="s">
        <v>33</v>
      </c>
      <c r="F15" s="50">
        <f t="shared" ref="F15:F16" si="5">SUM(G15:H15)</f>
        <v>7.1</v>
      </c>
      <c r="G15" s="50">
        <v>1.6</v>
      </c>
      <c r="H15" s="50">
        <v>5.5</v>
      </c>
      <c r="I15" s="50">
        <f t="shared" ref="I15:I16" si="6">SUM(J15:K15)</f>
        <v>11.6</v>
      </c>
      <c r="J15" s="50">
        <v>6</v>
      </c>
      <c r="K15" s="50">
        <v>5.6</v>
      </c>
      <c r="L15" s="50">
        <f t="shared" ref="L15:L16" si="7">SUM(M15:N15)</f>
        <v>9.8000000000000007</v>
      </c>
      <c r="M15" s="50">
        <v>3.8</v>
      </c>
      <c r="N15" s="50">
        <v>6</v>
      </c>
      <c r="O15" s="50">
        <f t="shared" ref="O15:O16" si="8">SUM(P15:Q15)</f>
        <v>4.9000000000000004</v>
      </c>
      <c r="P15" s="50">
        <v>1</v>
      </c>
      <c r="Q15" s="50">
        <v>3.9</v>
      </c>
      <c r="R15" s="50">
        <f t="shared" ref="R15:R16" si="9">SUM(S15:T15)</f>
        <v>5.4</v>
      </c>
      <c r="S15" s="50">
        <v>1.1000000000000001</v>
      </c>
      <c r="T15" s="50">
        <v>4.3</v>
      </c>
      <c r="V15" s="44" t="s">
        <v>34</v>
      </c>
    </row>
    <row r="16" spans="1:24" s="44" customFormat="1" ht="21.75" customHeight="1" x14ac:dyDescent="0.45">
      <c r="A16" s="44" t="s">
        <v>35</v>
      </c>
      <c r="F16" s="50">
        <f t="shared" si="5"/>
        <v>88.1</v>
      </c>
      <c r="G16" s="50">
        <v>32.6</v>
      </c>
      <c r="H16" s="50">
        <v>55.5</v>
      </c>
      <c r="I16" s="50">
        <f t="shared" si="6"/>
        <v>80.900000000000006</v>
      </c>
      <c r="J16" s="50">
        <v>31.7</v>
      </c>
      <c r="K16" s="50">
        <v>49.2</v>
      </c>
      <c r="L16" s="50">
        <f t="shared" si="7"/>
        <v>70</v>
      </c>
      <c r="M16" s="50">
        <v>25.3</v>
      </c>
      <c r="N16" s="50">
        <v>44.7</v>
      </c>
      <c r="O16" s="50">
        <f t="shared" si="8"/>
        <v>69.2</v>
      </c>
      <c r="P16" s="50">
        <v>27</v>
      </c>
      <c r="Q16" s="50">
        <v>42.2</v>
      </c>
      <c r="R16" s="50">
        <f t="shared" si="9"/>
        <v>64.400000000000006</v>
      </c>
      <c r="S16" s="50">
        <v>22.2</v>
      </c>
      <c r="T16" s="50">
        <v>42.2</v>
      </c>
      <c r="V16" s="44" t="s">
        <v>36</v>
      </c>
    </row>
    <row r="17" spans="1:24" s="44" customFormat="1" ht="21.75" customHeight="1" x14ac:dyDescent="0.45">
      <c r="F17" s="50"/>
      <c r="G17" s="50"/>
      <c r="H17" s="50"/>
      <c r="I17" s="50"/>
      <c r="J17" s="45"/>
      <c r="K17" s="51"/>
      <c r="L17" s="50"/>
      <c r="M17" s="52"/>
      <c r="N17" s="52"/>
      <c r="O17" s="50"/>
      <c r="P17" s="45"/>
      <c r="Q17" s="45"/>
      <c r="R17" s="50"/>
      <c r="S17" s="45"/>
      <c r="T17" s="53"/>
      <c r="V17" s="44" t="s">
        <v>37</v>
      </c>
    </row>
    <row r="18" spans="1:24" s="44" customFormat="1" ht="21.75" customHeight="1" x14ac:dyDescent="0.45">
      <c r="A18" s="44" t="s">
        <v>38</v>
      </c>
      <c r="F18" s="50">
        <f>SUM(G18:H18)</f>
        <v>141.19999999999999</v>
      </c>
      <c r="G18" s="50">
        <v>78.2</v>
      </c>
      <c r="H18" s="50">
        <v>63</v>
      </c>
      <c r="I18" s="50">
        <f>SUM(J18:K18)</f>
        <v>157.80000000000001</v>
      </c>
      <c r="J18" s="50">
        <v>91.5</v>
      </c>
      <c r="K18" s="50">
        <v>66.3</v>
      </c>
      <c r="L18" s="50">
        <f>SUM(M18:N18)</f>
        <v>239.9</v>
      </c>
      <c r="M18" s="50">
        <v>121.9</v>
      </c>
      <c r="N18" s="50">
        <v>118</v>
      </c>
      <c r="O18" s="50">
        <f>SUM(P18:Q18)</f>
        <v>235.2</v>
      </c>
      <c r="P18" s="50">
        <v>131.5</v>
      </c>
      <c r="Q18" s="50">
        <v>103.7</v>
      </c>
      <c r="R18" s="50">
        <f>SUM(S18:T18)</f>
        <v>166.1</v>
      </c>
      <c r="S18" s="50">
        <v>94.1</v>
      </c>
      <c r="T18" s="50">
        <v>72</v>
      </c>
      <c r="V18" s="44" t="s">
        <v>39</v>
      </c>
    </row>
    <row r="19" spans="1:24" s="44" customFormat="1" ht="21.75" customHeight="1" x14ac:dyDescent="0.45">
      <c r="A19" s="44" t="s">
        <v>40</v>
      </c>
      <c r="F19" s="50">
        <f>SUM(G19:H19)</f>
        <v>70.3</v>
      </c>
      <c r="G19" s="50">
        <v>47.6</v>
      </c>
      <c r="H19" s="50">
        <v>22.7</v>
      </c>
      <c r="I19" s="50">
        <f>SUM(J19:K19)</f>
        <v>79</v>
      </c>
      <c r="J19" s="50">
        <v>44.2</v>
      </c>
      <c r="K19" s="50">
        <v>34.799999999999997</v>
      </c>
      <c r="L19" s="50">
        <f>SUM(M19:N19)</f>
        <v>64.400000000000006</v>
      </c>
      <c r="M19" s="50">
        <v>41.4</v>
      </c>
      <c r="N19" s="50">
        <v>23</v>
      </c>
      <c r="O19" s="50">
        <f>SUM(P19:Q19)</f>
        <v>44.599999999999994</v>
      </c>
      <c r="P19" s="50">
        <v>31.4</v>
      </c>
      <c r="Q19" s="50">
        <v>13.2</v>
      </c>
      <c r="R19" s="50">
        <f>SUM(S19:T19)</f>
        <v>67.900000000000006</v>
      </c>
      <c r="S19" s="50">
        <v>44</v>
      </c>
      <c r="T19" s="50">
        <v>23.9</v>
      </c>
      <c r="V19" s="44" t="s">
        <v>41</v>
      </c>
    </row>
    <row r="20" spans="1:24" s="44" customFormat="1" ht="21.75" customHeight="1" x14ac:dyDescent="0.45">
      <c r="A20" s="44" t="s">
        <v>42</v>
      </c>
      <c r="F20" s="45"/>
      <c r="G20" s="45"/>
      <c r="H20" s="45"/>
      <c r="I20" s="45"/>
      <c r="J20" s="45"/>
      <c r="K20" s="51"/>
      <c r="L20" s="45"/>
      <c r="M20" s="52"/>
      <c r="N20" s="52"/>
      <c r="O20" s="45"/>
      <c r="P20" s="45"/>
      <c r="Q20" s="45"/>
      <c r="R20" s="45"/>
      <c r="S20" s="45"/>
      <c r="T20" s="53"/>
      <c r="V20" s="44" t="s">
        <v>43</v>
      </c>
    </row>
    <row r="21" spans="1:24" s="44" customFormat="1" ht="21.75" customHeight="1" x14ac:dyDescent="0.45">
      <c r="B21" s="44" t="s">
        <v>44</v>
      </c>
      <c r="F21" s="50">
        <f t="shared" ref="F21:F22" si="10">SUM(G21:H21)</f>
        <v>28.700000000000003</v>
      </c>
      <c r="G21" s="50">
        <v>20.100000000000001</v>
      </c>
      <c r="H21" s="50">
        <v>8.6</v>
      </c>
      <c r="I21" s="50">
        <f t="shared" ref="I21:I22" si="11">SUM(J21:K21)</f>
        <v>23</v>
      </c>
      <c r="J21" s="50">
        <v>18.3</v>
      </c>
      <c r="K21" s="50">
        <v>4.7</v>
      </c>
      <c r="L21" s="50">
        <f t="shared" ref="L21:L22" si="12">SUM(M21:N21)</f>
        <v>24</v>
      </c>
      <c r="M21" s="50">
        <v>19</v>
      </c>
      <c r="N21" s="50">
        <v>5</v>
      </c>
      <c r="O21" s="50">
        <f t="shared" ref="O21:O22" si="13">SUM(P21:Q21)</f>
        <v>19.7</v>
      </c>
      <c r="P21" s="50">
        <v>17.2</v>
      </c>
      <c r="Q21" s="50">
        <v>2.5</v>
      </c>
      <c r="R21" s="50">
        <f t="shared" ref="R21:R22" si="14">SUM(S21:T21)</f>
        <v>23.799999999999997</v>
      </c>
      <c r="S21" s="50">
        <v>17.2</v>
      </c>
      <c r="T21" s="50">
        <v>6.6</v>
      </c>
      <c r="V21" s="44" t="s">
        <v>45</v>
      </c>
    </row>
    <row r="22" spans="1:24" s="44" customFormat="1" ht="21.75" customHeight="1" x14ac:dyDescent="0.45">
      <c r="A22" s="44" t="s">
        <v>46</v>
      </c>
      <c r="F22" s="50">
        <f t="shared" si="10"/>
        <v>45.3</v>
      </c>
      <c r="G22" s="50">
        <v>27.4</v>
      </c>
      <c r="H22" s="50">
        <v>17.899999999999999</v>
      </c>
      <c r="I22" s="50">
        <f t="shared" si="11"/>
        <v>43.1</v>
      </c>
      <c r="J22" s="50">
        <v>29.1</v>
      </c>
      <c r="K22" s="50">
        <v>14</v>
      </c>
      <c r="L22" s="50">
        <f t="shared" si="12"/>
        <v>39.200000000000003</v>
      </c>
      <c r="M22" s="50">
        <v>22.1</v>
      </c>
      <c r="N22" s="50">
        <v>17.100000000000001</v>
      </c>
      <c r="O22" s="50">
        <f t="shared" si="13"/>
        <v>28.799999999999997</v>
      </c>
      <c r="P22" s="50">
        <v>14.1</v>
      </c>
      <c r="Q22" s="50">
        <v>14.7</v>
      </c>
      <c r="R22" s="50">
        <f t="shared" si="14"/>
        <v>54.1</v>
      </c>
      <c r="S22" s="50">
        <v>30.1</v>
      </c>
      <c r="T22" s="50">
        <v>24</v>
      </c>
      <c r="V22" s="44" t="s">
        <v>47</v>
      </c>
    </row>
    <row r="23" spans="1:24" s="44" customFormat="1" ht="21.75" customHeight="1" x14ac:dyDescent="0.45">
      <c r="A23" s="44" t="s">
        <v>48</v>
      </c>
      <c r="F23" s="54" t="s">
        <v>49</v>
      </c>
      <c r="G23" s="54" t="s">
        <v>50</v>
      </c>
      <c r="H23" s="54" t="s">
        <v>50</v>
      </c>
      <c r="I23" s="54" t="s">
        <v>50</v>
      </c>
      <c r="J23" s="54" t="s">
        <v>50</v>
      </c>
      <c r="K23" s="54" t="s">
        <v>50</v>
      </c>
      <c r="L23" s="54" t="s">
        <v>50</v>
      </c>
      <c r="M23" s="54" t="s">
        <v>50</v>
      </c>
      <c r="N23" s="54" t="s">
        <v>50</v>
      </c>
      <c r="O23" s="54" t="s">
        <v>50</v>
      </c>
      <c r="P23" s="54" t="s">
        <v>50</v>
      </c>
      <c r="Q23" s="54" t="s">
        <v>50</v>
      </c>
      <c r="R23" s="54" t="s">
        <v>50</v>
      </c>
      <c r="S23" s="54" t="s">
        <v>50</v>
      </c>
      <c r="T23" s="54" t="s">
        <v>50</v>
      </c>
      <c r="V23" s="23" t="s">
        <v>51</v>
      </c>
      <c r="W23" s="23"/>
    </row>
    <row r="24" spans="1:24" s="24" customFormat="1" ht="3" customHeight="1" x14ac:dyDescent="0.4">
      <c r="A24" s="55"/>
      <c r="B24" s="55"/>
      <c r="C24" s="55"/>
      <c r="D24" s="55"/>
      <c r="E24" s="55"/>
      <c r="F24" s="56"/>
      <c r="G24" s="57"/>
      <c r="H24" s="58"/>
      <c r="I24" s="59"/>
      <c r="J24" s="60"/>
      <c r="K24" s="55"/>
      <c r="L24" s="60"/>
      <c r="M24" s="61"/>
      <c r="N24" s="61"/>
      <c r="O24" s="60"/>
      <c r="P24" s="60"/>
      <c r="Q24" s="60"/>
      <c r="R24" s="60"/>
      <c r="S24" s="60"/>
      <c r="T24" s="59"/>
      <c r="U24" s="55"/>
      <c r="V24" s="55"/>
      <c r="W24" s="55"/>
      <c r="X24" s="48"/>
    </row>
    <row r="25" spans="1:24" s="24" customFormat="1" ht="3" customHeight="1" x14ac:dyDescent="0.4">
      <c r="W25" s="48"/>
      <c r="X25" s="48"/>
    </row>
    <row r="26" spans="1:24" s="44" customFormat="1" ht="18.75" x14ac:dyDescent="0.45">
      <c r="C26" s="6" t="s">
        <v>52</v>
      </c>
      <c r="D26" s="62" t="s">
        <v>53</v>
      </c>
    </row>
    <row r="27" spans="1:24" s="44" customFormat="1" ht="18.75" x14ac:dyDescent="0.45">
      <c r="C27" s="6" t="s">
        <v>54</v>
      </c>
      <c r="D27" s="62" t="s">
        <v>55</v>
      </c>
    </row>
    <row r="28" spans="1:24" s="44" customFormat="1" ht="18.75" customHeight="1" x14ac:dyDescent="0.45">
      <c r="C28" s="6"/>
      <c r="D28" s="62"/>
    </row>
    <row r="29" spans="1:24" s="44" customFormat="1" ht="18.75" customHeight="1" x14ac:dyDescent="0.45">
      <c r="C29" s="6"/>
      <c r="D29" s="62"/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2017-09-21T02:27:46Z</dcterms:created>
  <dcterms:modified xsi:type="dcterms:W3CDTF">2017-09-21T02:28:02Z</dcterms:modified>
</cp:coreProperties>
</file>