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E:\เติก\6 12 2018\งานหน้าจอ ล่าสุด\รายงานสรง 61 แก้ไขแล้ว\3-61\"/>
    </mc:Choice>
  </mc:AlternateContent>
  <xr:revisionPtr revIDLastSave="0" documentId="13_ncr:1_{9A1D3B9B-77DF-47CF-809E-B3EEABC60016}" xr6:coauthVersionLast="37" xr6:coauthVersionMax="37" xr10:uidLastSave="{00000000-0000-0000-0000-000000000000}"/>
  <bookViews>
    <workbookView xWindow="0" yWindow="0" windowWidth="15480" windowHeight="8190" xr2:uid="{00000000-000D-0000-FFFF-FFFF00000000}"/>
  </bookViews>
  <sheets>
    <sheet name="ตารางที่2" sheetId="1" r:id="rId1"/>
  </sheets>
  <calcPr calcId="162913"/>
</workbook>
</file>

<file path=xl/calcChain.xml><?xml version="1.0" encoding="utf-8"?>
<calcChain xmlns="http://schemas.openxmlformats.org/spreadsheetml/2006/main">
  <c r="F6" i="1" l="1"/>
  <c r="G6" i="1"/>
  <c r="F7" i="1"/>
  <c r="G7" i="1"/>
  <c r="F8" i="1"/>
  <c r="G8" i="1"/>
  <c r="F9" i="1"/>
  <c r="G9" i="1"/>
  <c r="F10" i="1"/>
  <c r="G10" i="1"/>
  <c r="F12" i="1"/>
  <c r="G12" i="1"/>
  <c r="F13" i="1"/>
  <c r="G13" i="1"/>
  <c r="F16" i="1"/>
  <c r="G16" i="1"/>
  <c r="F17" i="1"/>
  <c r="G17" i="1"/>
  <c r="F18" i="1"/>
  <c r="G18" i="1"/>
  <c r="F20" i="1"/>
  <c r="G20" i="1"/>
</calcChain>
</file>

<file path=xl/sharedStrings.xml><?xml version="1.0" encoding="utf-8"?>
<sst xmlns="http://schemas.openxmlformats.org/spreadsheetml/2006/main" count="40" uniqueCount="24">
  <si>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</si>
  <si>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</si>
  <si>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</si>
  <si>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</si>
  <si>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</si>
  <si>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</si>
  <si>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</si>
  <si>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</si>
  <si>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</si>
  <si>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</si>
  <si>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</si>
  <si>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</si>
  <si>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</si>
  <si>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</si>
  <si>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</si>
  <si>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</si>
  <si>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</si>
  <si>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</si>
  <si>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</si>
  <si>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</si>
  <si>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>ร้อยละ</t>
  </si>
  <si>
    <r>
      <t>ตารางที่ 2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 xml:space="preserve">จำนวนและร้อยละของประชากรอายุ </t>
    </r>
    <r>
      <rPr>
        <b/>
        <sz val="16"/>
        <rFont val="TH SarabunPSK"/>
        <family val="2"/>
        <charset val="222"/>
      </rPr>
      <t xml:space="preserve">15 </t>
    </r>
    <r>
      <rPr>
        <b/>
        <sz val="16"/>
        <rFont val="TH SarabunPSK"/>
        <family val="2"/>
      </rPr>
      <t>ปีขึ้นไป จำแนกตามระดับการศึกษาที่สำเร็จและเพศ</t>
    </r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</si>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</sst>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\-??_-;_-@_-"/>
    <numFmt numFmtId="165" formatCode="_-* #,##0_-;\-* #,##0_-;_-* \-??_-;_-@_-"/>
    <numFmt numFmtId="166" formatCode="0.0"/>
    <numFmt numFmtId="167" formatCode="0.000000"/>
    <numFmt numFmtId="168" formatCode="0.000"/>
  </numFmts>
  <fonts count="14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indexed="10"/>
      <name val="TH SarabunPSK"/>
      <family val="2"/>
      <charset val="22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color indexed="10"/>
      <name val="TH SarabunPSK"/>
      <family val="2"/>
      <charset val="222"/>
    </font>
    <font>
      <sz val="14"/>
      <name val="Cordia New"/>
      <family val="2"/>
    </font>
    <font>
      <sz val="8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0" fillId="0" borderId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4" fillId="0" borderId="0" xfId="0" applyFont="1" applyBorder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Border="1" applyAlignment="1">
      <alignment horizontal="left" vertical="center"/>
    </xf>
    <xf numFmtId="166" fontId="4" fillId="0" borderId="0" xfId="0" applyNumberFormat="1" applyFont="1"/>
    <xf numFmtId="0" fontId="7" fillId="0" borderId="0" xfId="0" applyFont="1"/>
    <xf numFmtId="167" fontId="2" fillId="0" borderId="0" xfId="0" applyNumberFormat="1" applyFont="1"/>
    <xf numFmtId="3" fontId="2" fillId="0" borderId="0" xfId="0" applyNumberFormat="1" applyFont="1"/>
    <xf numFmtId="2" fontId="4" fillId="0" borderId="0" xfId="0" applyNumberFormat="1" applyFont="1" applyAlignment="1">
      <alignment vertical="center"/>
    </xf>
    <xf numFmtId="168" fontId="4" fillId="0" borderId="0" xfId="0" applyNumberFormat="1" applyFont="1"/>
    <xf numFmtId="2" fontId="4" fillId="0" borderId="0" xfId="0" applyNumberFormat="1" applyFont="1"/>
    <xf numFmtId="166" fontId="4" fillId="0" borderId="0" xfId="0" applyNumberFormat="1" applyFont="1" applyBorder="1" applyAlignment="1">
      <alignment horizontal="right" vertical="center"/>
    </xf>
    <xf numFmtId="2" fontId="2" fillId="0" borderId="0" xfId="0" applyNumberFormat="1" applyFont="1"/>
    <xf numFmtId="2" fontId="5" fillId="0" borderId="0" xfId="0" applyNumberFormat="1" applyFont="1"/>
    <xf numFmtId="166" fontId="5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right" vertical="center"/>
    </xf>
    <xf numFmtId="166" fontId="5" fillId="0" borderId="0" xfId="0" applyNumberFormat="1" applyFont="1" applyBorder="1" applyAlignment="1">
      <alignment horizontal="center" vertical="center"/>
    </xf>
    <xf numFmtId="166" fontId="5" fillId="0" borderId="0" xfId="0" applyNumberFormat="1" applyFont="1" applyBorder="1"/>
    <xf numFmtId="166" fontId="4" fillId="0" borderId="0" xfId="0" applyNumberFormat="1" applyFont="1" applyBorder="1"/>
    <xf numFmtId="166" fontId="5" fillId="0" borderId="2" xfId="0" applyNumberFormat="1" applyFont="1" applyBorder="1" applyAlignment="1">
      <alignment horizontal="right"/>
    </xf>
    <xf numFmtId="166" fontId="5" fillId="0" borderId="2" xfId="0" applyNumberFormat="1" applyFont="1" applyBorder="1" applyAlignment="1">
      <alignment horizontal="center"/>
    </xf>
    <xf numFmtId="166" fontId="5" fillId="0" borderId="0" xfId="0" applyNumberFormat="1" applyFont="1"/>
    <xf numFmtId="166" fontId="6" fillId="0" borderId="0" xfId="0" applyNumberFormat="1" applyFont="1" applyBorder="1" applyAlignment="1">
      <alignment horizontal="right" vertical="center"/>
    </xf>
    <xf numFmtId="166" fontId="7" fillId="0" borderId="0" xfId="0" applyNumberFormat="1" applyFont="1" applyBorder="1" applyAlignment="1">
      <alignment horizontal="right" vertical="center"/>
    </xf>
    <xf numFmtId="166" fontId="8" fillId="0" borderId="0" xfId="0" applyNumberFormat="1" applyFont="1" applyBorder="1" applyAlignment="1">
      <alignment vertical="center"/>
    </xf>
    <xf numFmtId="166" fontId="8" fillId="0" borderId="0" xfId="0" applyNumberFormat="1" applyFont="1" applyBorder="1"/>
    <xf numFmtId="166" fontId="8" fillId="0" borderId="0" xfId="0" applyNumberFormat="1" applyFont="1" applyBorder="1" applyAlignment="1" applyProtection="1">
      <alignment horizontal="left" vertical="center"/>
    </xf>
    <xf numFmtId="166" fontId="9" fillId="0" borderId="0" xfId="0" applyNumberFormat="1" applyFont="1" applyBorder="1" applyAlignment="1">
      <alignment horizontal="right" vertical="center"/>
    </xf>
    <xf numFmtId="166" fontId="5" fillId="0" borderId="0" xfId="0" applyNumberFormat="1" applyFont="1" applyBorder="1" applyAlignment="1">
      <alignment horizontal="right"/>
    </xf>
    <xf numFmtId="166" fontId="5" fillId="0" borderId="0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right" vertical="center"/>
    </xf>
    <xf numFmtId="166" fontId="8" fillId="0" borderId="3" xfId="0" applyNumberFormat="1" applyFont="1" applyBorder="1" applyAlignment="1" applyProtection="1">
      <alignment horizontal="left" vertical="center"/>
    </xf>
    <xf numFmtId="166" fontId="4" fillId="0" borderId="3" xfId="0" applyNumberFormat="1" applyFont="1" applyBorder="1" applyAlignment="1">
      <alignment horizontal="right" vertical="center"/>
    </xf>
    <xf numFmtId="166" fontId="8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Alignment="1">
      <alignment horizontal="right"/>
    </xf>
    <xf numFmtId="3" fontId="13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 vertical="center"/>
    </xf>
    <xf numFmtId="165" fontId="4" fillId="0" borderId="0" xfId="1" applyNumberFormat="1" applyFont="1" applyAlignment="1">
      <alignment horizontal="right" vertical="center"/>
    </xf>
    <xf numFmtId="166" fontId="4" fillId="0" borderId="0" xfId="1" applyNumberFormat="1" applyFont="1" applyAlignment="1">
      <alignment horizontal="right" vertical="center"/>
    </xf>
    <xf numFmtId="0" fontId="1" fillId="0" borderId="0" xfId="0" applyFont="1" applyAlignment="1">
      <alignment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showGridLines="0" tabSelected="1" view="pageLayout" topLeftCell="A4" workbookViewId="0">
      <selection activeCell="C11" sqref="C11"/>
    </sheetView>
  </sheetViews>
  <sheetFormatPr defaultColWidth="9.140625" defaultRowHeight="26.25" customHeight="1" x14ac:dyDescent="0.35"/>
  <cols>
    <col min="1" max="1" width="26.140625" style="1" customWidth="1"/>
    <col min="2" max="2" width="17.85546875" style="1" customWidth="1"/>
    <col min="3" max="3" width="21.5703125" style="2" customWidth="1"/>
    <col min="4" max="4" width="14" style="2" customWidth="1"/>
    <col min="5" max="5" width="12.85546875" style="2" customWidth="1"/>
    <col min="6" max="6" width="0" style="2" hidden="1" customWidth="1"/>
    <col min="7" max="7" width="0.140625" style="2" hidden="1" customWidth="1"/>
    <col min="8" max="8" width="9.28515625" style="2" customWidth="1"/>
    <col min="9" max="11" width="9.140625" style="2"/>
    <col min="12" max="12" width="9.140625" style="22"/>
    <col min="13" max="16384" width="9.140625" style="2"/>
  </cols>
  <sheetData>
    <row r="1" spans="1:13" ht="26.25" customHeight="1" x14ac:dyDescent="0.35">
      <c r="B1" s="49">
        <v>24</v>
      </c>
    </row>
    <row r="2" spans="1:13" s="1" customFormat="1" ht="34.5" customHeight="1" x14ac:dyDescent="0.35">
      <c r="A2" s="3" t="s">
        <v>21</v>
      </c>
      <c r="B2" s="3"/>
      <c r="C2" s="4"/>
      <c r="D2" s="4"/>
      <c r="E2" s="4"/>
      <c r="F2" s="5"/>
      <c r="G2" s="5"/>
      <c r="H2" s="5"/>
      <c r="I2" s="12"/>
      <c r="J2" s="14"/>
      <c r="K2" s="12"/>
      <c r="L2" s="14"/>
      <c r="M2" s="21"/>
    </row>
    <row r="3" spans="1:13" ht="8.25" customHeight="1" x14ac:dyDescent="0.35">
      <c r="A3" s="3"/>
      <c r="B3" s="3"/>
      <c r="C3" s="6"/>
      <c r="D3" s="6"/>
      <c r="E3" s="6"/>
      <c r="I3" s="12"/>
      <c r="J3" s="14"/>
      <c r="K3" s="12"/>
      <c r="L3" s="14"/>
      <c r="M3" s="21"/>
    </row>
    <row r="4" spans="1:13" s="8" customFormat="1" ht="30" customHeight="1" x14ac:dyDescent="0.3">
      <c r="A4" s="24" t="s">
        <v>0</v>
      </c>
      <c r="B4" s="24"/>
      <c r="C4" s="25" t="s">
        <v>1</v>
      </c>
      <c r="D4" s="25" t="s">
        <v>2</v>
      </c>
      <c r="E4" s="25" t="s">
        <v>3</v>
      </c>
      <c r="F4" s="26"/>
      <c r="G4" s="26"/>
      <c r="H4" s="7"/>
      <c r="I4" s="12"/>
      <c r="J4" s="14"/>
      <c r="K4" s="12"/>
      <c r="L4" s="14"/>
      <c r="M4" s="21"/>
    </row>
    <row r="5" spans="1:13" s="8" customFormat="1" ht="19.5" customHeight="1" x14ac:dyDescent="0.3">
      <c r="A5" s="27"/>
      <c r="B5" s="27"/>
      <c r="C5" s="28"/>
      <c r="D5" s="29" t="s">
        <v>4</v>
      </c>
      <c r="E5" s="30"/>
      <c r="F5" s="27"/>
      <c r="G5" s="31"/>
      <c r="I5" s="12"/>
      <c r="J5" s="14"/>
      <c r="K5" s="12"/>
      <c r="L5" s="14"/>
      <c r="M5" s="21"/>
    </row>
    <row r="6" spans="1:13" s="10" customFormat="1" ht="21" customHeight="1" x14ac:dyDescent="0.3">
      <c r="A6" s="26" t="s">
        <v>5</v>
      </c>
      <c r="B6" s="26"/>
      <c r="C6" s="44">
        <v>878635</v>
      </c>
      <c r="D6" s="44">
        <v>431855</v>
      </c>
      <c r="E6" s="44">
        <v>446780</v>
      </c>
      <c r="F6" s="32" t="e">
        <f>SUM(#REF!)</f>
        <v>#REF!</v>
      </c>
      <c r="G6" s="33" t="e">
        <f>SUM(#REF!)</f>
        <v>#REF!</v>
      </c>
      <c r="H6" s="9"/>
      <c r="I6" s="12"/>
      <c r="J6" s="19"/>
      <c r="K6" s="20"/>
      <c r="L6" s="14"/>
      <c r="M6" s="21"/>
    </row>
    <row r="7" spans="1:13" s="11" customFormat="1" ht="21" customHeight="1" x14ac:dyDescent="0.3">
      <c r="A7" s="34" t="s">
        <v>6</v>
      </c>
      <c r="B7" s="34"/>
      <c r="C7" s="45">
        <v>93016</v>
      </c>
      <c r="D7" s="45">
        <v>44003</v>
      </c>
      <c r="E7" s="45">
        <v>49013</v>
      </c>
      <c r="F7" s="32" t="e">
        <f>SUM(#REF!)</f>
        <v>#REF!</v>
      </c>
      <c r="G7" s="33" t="e">
        <f>SUM(#REF!)</f>
        <v>#REF!</v>
      </c>
      <c r="I7" s="12"/>
      <c r="J7" s="19"/>
      <c r="K7" s="20"/>
      <c r="L7" s="14"/>
      <c r="M7" s="21"/>
    </row>
    <row r="8" spans="1:13" s="11" customFormat="1" ht="21" customHeight="1" x14ac:dyDescent="0.3">
      <c r="A8" s="35" t="s">
        <v>7</v>
      </c>
      <c r="B8" s="35"/>
      <c r="C8" s="45">
        <v>100517</v>
      </c>
      <c r="D8" s="45">
        <v>39738</v>
      </c>
      <c r="E8" s="45">
        <v>60779</v>
      </c>
      <c r="F8" s="32" t="e">
        <f>SUM(#REF!)</f>
        <v>#REF!</v>
      </c>
      <c r="G8" s="33" t="e">
        <f>SUM(#REF!)</f>
        <v>#REF!</v>
      </c>
      <c r="I8" s="12"/>
      <c r="J8" s="19"/>
      <c r="K8" s="20"/>
      <c r="L8" s="14"/>
      <c r="M8" s="21"/>
    </row>
    <row r="9" spans="1:13" s="11" customFormat="1" ht="21" customHeight="1" x14ac:dyDescent="0.3">
      <c r="A9" s="36" t="s">
        <v>8</v>
      </c>
      <c r="B9" s="36"/>
      <c r="C9" s="45">
        <v>144327</v>
      </c>
      <c r="D9" s="45">
        <v>74494</v>
      </c>
      <c r="E9" s="45">
        <v>69833</v>
      </c>
      <c r="F9" s="32" t="e">
        <f>SUM(#REF!)</f>
        <v>#REF!</v>
      </c>
      <c r="G9" s="33" t="e">
        <f>SUM(#REF!)</f>
        <v>#REF!</v>
      </c>
      <c r="I9" s="12"/>
      <c r="J9" s="14"/>
      <c r="K9" s="12"/>
      <c r="L9" s="14"/>
      <c r="M9" s="21"/>
    </row>
    <row r="10" spans="1:13" s="11" customFormat="1" ht="21" customHeight="1" x14ac:dyDescent="0.3">
      <c r="A10" s="36" t="s">
        <v>9</v>
      </c>
      <c r="B10" s="36"/>
      <c r="C10" s="45">
        <v>185575</v>
      </c>
      <c r="D10" s="45">
        <v>96984</v>
      </c>
      <c r="E10" s="45">
        <v>88591</v>
      </c>
      <c r="F10" s="32" t="e">
        <f>SUM(#REF!)</f>
        <v>#REF!</v>
      </c>
      <c r="G10" s="33" t="e">
        <f>SUM(#REF!)</f>
        <v>#REF!</v>
      </c>
      <c r="H10" s="12"/>
      <c r="I10" s="12"/>
      <c r="J10" s="14"/>
      <c r="K10" s="12"/>
      <c r="L10" s="14"/>
      <c r="M10" s="21"/>
    </row>
    <row r="11" spans="1:13" s="12" customFormat="1" ht="18.75" customHeight="1" x14ac:dyDescent="0.3">
      <c r="A11" s="35" t="s">
        <v>10</v>
      </c>
      <c r="B11" s="35"/>
      <c r="C11" s="46">
        <v>127137</v>
      </c>
      <c r="D11" s="46">
        <v>60812</v>
      </c>
      <c r="E11" s="46">
        <v>66325</v>
      </c>
      <c r="F11" s="14"/>
      <c r="G11" s="14"/>
      <c r="J11" s="14"/>
      <c r="L11" s="14"/>
      <c r="M11" s="21"/>
    </row>
    <row r="12" spans="1:13" s="12" customFormat="1" ht="21" customHeight="1" x14ac:dyDescent="0.3">
      <c r="A12" s="36" t="s">
        <v>11</v>
      </c>
      <c r="B12" s="36"/>
      <c r="C12" s="45">
        <v>91238</v>
      </c>
      <c r="D12" s="45">
        <v>44709</v>
      </c>
      <c r="E12" s="45">
        <v>46529</v>
      </c>
      <c r="F12" s="32" t="e">
        <f>SUM(#REF!)</f>
        <v>#REF!</v>
      </c>
      <c r="G12" s="33" t="e">
        <f>SUM(#REF!)</f>
        <v>#REF!</v>
      </c>
      <c r="J12" s="14"/>
      <c r="L12" s="14"/>
      <c r="M12" s="21"/>
    </row>
    <row r="13" spans="1:13" s="12" customFormat="1" ht="21" customHeight="1" x14ac:dyDescent="0.3">
      <c r="A13" s="36" t="s">
        <v>12</v>
      </c>
      <c r="B13" s="36"/>
      <c r="C13" s="45">
        <v>34863</v>
      </c>
      <c r="D13" s="45">
        <v>16103</v>
      </c>
      <c r="E13" s="45">
        <v>18760</v>
      </c>
      <c r="F13" s="37" t="e">
        <f>SUM(#REF!)</f>
        <v>#REF!</v>
      </c>
      <c r="G13" s="37" t="e">
        <f>SUM(#REF!)</f>
        <v>#REF!</v>
      </c>
      <c r="J13" s="14"/>
      <c r="L13" s="14"/>
      <c r="M13" s="21"/>
    </row>
    <row r="14" spans="1:13" s="12" customFormat="1" ht="21" customHeight="1" x14ac:dyDescent="0.3">
      <c r="A14" s="36" t="s">
        <v>13</v>
      </c>
      <c r="B14" s="36"/>
      <c r="C14" s="46">
        <v>1036</v>
      </c>
      <c r="D14" s="46" t="s">
        <v>23</v>
      </c>
      <c r="E14" s="46">
        <v>1036</v>
      </c>
      <c r="F14" s="32"/>
      <c r="G14" s="33"/>
      <c r="J14" s="14"/>
      <c r="L14" s="14"/>
      <c r="M14" s="21"/>
    </row>
    <row r="15" spans="1:13" s="12" customFormat="1" ht="21" customHeight="1" x14ac:dyDescent="0.3">
      <c r="A15" s="35" t="s">
        <v>14</v>
      </c>
      <c r="B15" s="35"/>
      <c r="C15" s="46">
        <v>125374</v>
      </c>
      <c r="D15" s="46">
        <v>59830</v>
      </c>
      <c r="E15" s="46">
        <v>65544</v>
      </c>
      <c r="F15" s="33"/>
      <c r="G15" s="33"/>
      <c r="H15" s="4"/>
      <c r="L15" s="20"/>
    </row>
    <row r="16" spans="1:13" s="11" customFormat="1" ht="21" customHeight="1" x14ac:dyDescent="0.3">
      <c r="A16" s="36" t="s">
        <v>15</v>
      </c>
      <c r="B16" s="36"/>
      <c r="C16" s="45">
        <v>72981</v>
      </c>
      <c r="D16" s="45">
        <v>31371</v>
      </c>
      <c r="E16" s="45">
        <v>41610</v>
      </c>
      <c r="F16" s="32" t="e">
        <f>SUM(#REF!)</f>
        <v>#REF!</v>
      </c>
      <c r="G16" s="33" t="e">
        <f>SUM(#REF!)</f>
        <v>#REF!</v>
      </c>
      <c r="H16" s="4"/>
      <c r="L16" s="18"/>
    </row>
    <row r="17" spans="1:12" s="11" customFormat="1" ht="21" customHeight="1" x14ac:dyDescent="0.3">
      <c r="A17" s="36" t="s">
        <v>16</v>
      </c>
      <c r="B17" s="36"/>
      <c r="C17" s="45">
        <v>39678</v>
      </c>
      <c r="D17" s="45">
        <v>25675</v>
      </c>
      <c r="E17" s="45">
        <v>14003</v>
      </c>
      <c r="F17" s="32" t="e">
        <f>SUM(#REF!)</f>
        <v>#REF!</v>
      </c>
      <c r="G17" s="33" t="e">
        <f>SUM(#REF!)</f>
        <v>#REF!</v>
      </c>
      <c r="H17" s="13"/>
      <c r="L17" s="18"/>
    </row>
    <row r="18" spans="1:12" s="11" customFormat="1" ht="21" customHeight="1" x14ac:dyDescent="0.3">
      <c r="A18" s="36" t="s">
        <v>17</v>
      </c>
      <c r="B18" s="36"/>
      <c r="C18" s="45">
        <v>12715</v>
      </c>
      <c r="D18" s="45">
        <v>2784</v>
      </c>
      <c r="E18" s="45">
        <v>9931</v>
      </c>
      <c r="F18" s="32" t="e">
        <f>SUM(#REF!)</f>
        <v>#REF!</v>
      </c>
      <c r="G18" s="33" t="e">
        <f>SUM(#REF!)</f>
        <v>#REF!</v>
      </c>
      <c r="L18" s="18"/>
    </row>
    <row r="19" spans="1:12" s="11" customFormat="1" ht="21" customHeight="1" x14ac:dyDescent="0.3">
      <c r="A19" s="36" t="s">
        <v>18</v>
      </c>
      <c r="B19" s="36"/>
      <c r="C19" s="45">
        <v>100696</v>
      </c>
      <c r="D19" s="45">
        <v>54772</v>
      </c>
      <c r="E19" s="45">
        <v>45924</v>
      </c>
      <c r="F19" s="33"/>
      <c r="G19" s="33"/>
      <c r="L19" s="18"/>
    </row>
    <row r="20" spans="1:12" s="11" customFormat="1" ht="21" customHeight="1" x14ac:dyDescent="0.3">
      <c r="A20" s="36" t="s">
        <v>19</v>
      </c>
      <c r="B20" s="36"/>
      <c r="C20" s="45">
        <v>1993</v>
      </c>
      <c r="D20" s="45">
        <v>1222</v>
      </c>
      <c r="E20" s="45">
        <v>771</v>
      </c>
      <c r="F20" s="32" t="e">
        <f>SUM(#REF!)</f>
        <v>#REF!</v>
      </c>
      <c r="G20" s="33" t="e">
        <f>SUM(#REF!)</f>
        <v>#REF!</v>
      </c>
      <c r="H20" s="12"/>
      <c r="I20" s="12"/>
      <c r="J20" s="12"/>
      <c r="K20" s="12"/>
      <c r="L20" s="20"/>
    </row>
    <row r="21" spans="1:12" s="12" customFormat="1" ht="18" customHeight="1" x14ac:dyDescent="0.3">
      <c r="A21" s="28"/>
      <c r="B21" s="28"/>
      <c r="C21" s="28"/>
      <c r="D21" s="38" t="s">
        <v>20</v>
      </c>
      <c r="E21" s="39"/>
      <c r="F21" s="28"/>
      <c r="G21" s="14"/>
      <c r="L21" s="20"/>
    </row>
    <row r="22" spans="1:12" s="8" customFormat="1" ht="18.75" customHeight="1" x14ac:dyDescent="0.3">
      <c r="A22" s="26" t="s">
        <v>5</v>
      </c>
      <c r="B22" s="26"/>
      <c r="C22" s="40">
        <v>100</v>
      </c>
      <c r="D22" s="40">
        <v>100</v>
      </c>
      <c r="E22" s="40">
        <v>100</v>
      </c>
      <c r="F22" s="27"/>
      <c r="G22" s="31"/>
      <c r="L22" s="23"/>
    </row>
    <row r="23" spans="1:12" s="12" customFormat="1" ht="21" customHeight="1" x14ac:dyDescent="0.3">
      <c r="A23" s="34" t="s">
        <v>6</v>
      </c>
      <c r="B23" s="34"/>
      <c r="C23" s="21">
        <v>10.586420982546791</v>
      </c>
      <c r="D23" s="21">
        <v>10.189299649187806</v>
      </c>
      <c r="E23" s="21">
        <v>10.970276198576482</v>
      </c>
      <c r="F23" s="14"/>
      <c r="G23" s="14"/>
      <c r="I23" s="14"/>
      <c r="K23" s="14"/>
      <c r="L23" s="21"/>
    </row>
    <row r="24" spans="1:12" s="12" customFormat="1" ht="21" customHeight="1" x14ac:dyDescent="0.3">
      <c r="A24" s="35" t="s">
        <v>7</v>
      </c>
      <c r="B24" s="35"/>
      <c r="C24" s="21">
        <v>11.440131567715833</v>
      </c>
      <c r="D24" s="21">
        <v>9.2016996445566228</v>
      </c>
      <c r="E24" s="21">
        <v>13.603787098795827</v>
      </c>
      <c r="F24" s="28"/>
      <c r="G24" s="28"/>
      <c r="H24" s="4"/>
      <c r="I24" s="14"/>
      <c r="K24" s="14"/>
      <c r="L24" s="21"/>
    </row>
    <row r="25" spans="1:12" s="12" customFormat="1" ht="21" customHeight="1" x14ac:dyDescent="0.3">
      <c r="A25" s="36" t="s">
        <v>8</v>
      </c>
      <c r="B25" s="36"/>
      <c r="C25" s="21">
        <v>16.426274846779378</v>
      </c>
      <c r="D25" s="21">
        <v>17.249539776082251</v>
      </c>
      <c r="E25" s="21">
        <v>15.630287837414386</v>
      </c>
      <c r="F25" s="14"/>
      <c r="G25" s="14"/>
      <c r="I25" s="14"/>
      <c r="K25" s="14"/>
      <c r="L25" s="21"/>
    </row>
    <row r="26" spans="1:12" s="12" customFormat="1" ht="21" customHeight="1" x14ac:dyDescent="0.3">
      <c r="A26" s="36" t="s">
        <v>9</v>
      </c>
      <c r="B26" s="36"/>
      <c r="C26" s="21">
        <v>21.120829468436835</v>
      </c>
      <c r="D26" s="21">
        <v>22.457537830984936</v>
      </c>
      <c r="E26" s="21">
        <v>19.828774788486502</v>
      </c>
      <c r="F26" s="14"/>
      <c r="G26" s="14"/>
      <c r="I26" s="14"/>
      <c r="K26" s="14"/>
      <c r="L26" s="21"/>
    </row>
    <row r="27" spans="1:12" s="12" customFormat="1" ht="21" customHeight="1" x14ac:dyDescent="0.3">
      <c r="A27" s="35" t="s">
        <v>10</v>
      </c>
      <c r="B27" s="35"/>
      <c r="C27" s="21">
        <v>14.469944857648512</v>
      </c>
      <c r="D27" s="21">
        <v>14.081578307533778</v>
      </c>
      <c r="E27" s="21">
        <v>14.845113926317202</v>
      </c>
      <c r="F27" s="14"/>
      <c r="G27" s="14"/>
      <c r="I27" s="14"/>
      <c r="K27" s="14"/>
      <c r="L27" s="21"/>
    </row>
    <row r="28" spans="1:12" s="12" customFormat="1" ht="21" customHeight="1" x14ac:dyDescent="0.3">
      <c r="A28" s="36" t="s">
        <v>11</v>
      </c>
      <c r="B28" s="36"/>
      <c r="C28" s="21">
        <v>10.384175453971217</v>
      </c>
      <c r="D28" s="21">
        <v>10.352780447140823</v>
      </c>
      <c r="E28" s="21">
        <v>10.414297864720892</v>
      </c>
      <c r="F28" s="14"/>
      <c r="G28" s="14"/>
      <c r="I28" s="19"/>
      <c r="J28" s="20"/>
      <c r="K28" s="14"/>
      <c r="L28" s="21"/>
    </row>
    <row r="29" spans="1:12" s="12" customFormat="1" ht="21" customHeight="1" x14ac:dyDescent="0.3">
      <c r="A29" s="36" t="s">
        <v>12</v>
      </c>
      <c r="B29" s="36"/>
      <c r="C29" s="21">
        <v>3.9678592362016083</v>
      </c>
      <c r="D29" s="21">
        <v>3.7287978603929557</v>
      </c>
      <c r="E29" s="21">
        <v>4.1989345986839162</v>
      </c>
      <c r="F29" s="14"/>
      <c r="G29" s="14"/>
      <c r="I29" s="19"/>
      <c r="J29" s="20"/>
      <c r="K29" s="14"/>
      <c r="L29" s="21"/>
    </row>
    <row r="30" spans="1:12" s="12" customFormat="1" ht="21" customHeight="1" x14ac:dyDescent="0.3">
      <c r="A30" s="36" t="s">
        <v>13</v>
      </c>
      <c r="B30" s="36"/>
      <c r="C30" s="48">
        <v>0.11791016747568672</v>
      </c>
      <c r="D30" s="47" t="s">
        <v>23</v>
      </c>
      <c r="E30" s="48">
        <v>0.23188146291239536</v>
      </c>
      <c r="F30" s="14"/>
      <c r="G30" s="14"/>
      <c r="I30" s="19"/>
      <c r="J30" s="20"/>
      <c r="K30" s="14"/>
      <c r="L30" s="21"/>
    </row>
    <row r="31" spans="1:12" s="12" customFormat="1" ht="21" customHeight="1" x14ac:dyDescent="0.3">
      <c r="A31" s="35" t="s">
        <v>14</v>
      </c>
      <c r="B31" s="35"/>
      <c r="C31" s="21">
        <v>14.269065083908563</v>
      </c>
      <c r="D31" s="21">
        <v>13.8</v>
      </c>
      <c r="E31" s="21">
        <v>14.670307533909307</v>
      </c>
      <c r="F31" s="14"/>
      <c r="G31" s="14"/>
      <c r="I31" s="14"/>
      <c r="K31" s="14"/>
      <c r="L31" s="21"/>
    </row>
    <row r="32" spans="1:12" s="12" customFormat="1" ht="21" customHeight="1" x14ac:dyDescent="0.3">
      <c r="A32" s="36" t="s">
        <v>15</v>
      </c>
      <c r="B32" s="36"/>
      <c r="C32" s="21">
        <v>8.3060656586637229</v>
      </c>
      <c r="D32" s="21">
        <v>7.2642437855298656</v>
      </c>
      <c r="E32" s="21">
        <v>9.3133085634988131</v>
      </c>
      <c r="F32" s="14"/>
      <c r="G32" s="14"/>
      <c r="I32" s="14"/>
      <c r="K32" s="14"/>
      <c r="L32" s="21"/>
    </row>
    <row r="33" spans="1:12" s="12" customFormat="1" ht="21" customHeight="1" x14ac:dyDescent="0.3">
      <c r="A33" s="36" t="s">
        <v>16</v>
      </c>
      <c r="B33" s="36"/>
      <c r="C33" s="21">
        <v>4.5158683639964261</v>
      </c>
      <c r="D33" s="21">
        <v>5.9452825601185584</v>
      </c>
      <c r="E33" s="21">
        <v>3.2</v>
      </c>
      <c r="F33" s="14"/>
      <c r="G33" s="14"/>
      <c r="I33" s="14"/>
      <c r="K33" s="14"/>
      <c r="L33" s="21"/>
    </row>
    <row r="34" spans="1:12" s="12" customFormat="1" ht="21" customHeight="1" x14ac:dyDescent="0.3">
      <c r="A34" s="36" t="s">
        <v>17</v>
      </c>
      <c r="B34" s="36"/>
      <c r="C34" s="21">
        <v>1.5</v>
      </c>
      <c r="D34" s="21">
        <v>0.64466082365608823</v>
      </c>
      <c r="E34" s="21">
        <v>2.2227942163928556</v>
      </c>
      <c r="F34" s="14"/>
      <c r="G34" s="14"/>
      <c r="I34" s="14"/>
      <c r="K34" s="14"/>
      <c r="L34" s="21"/>
    </row>
    <row r="35" spans="1:12" s="12" customFormat="1" ht="21" customHeight="1" x14ac:dyDescent="0.3">
      <c r="A35" s="36" t="s">
        <v>18</v>
      </c>
      <c r="B35" s="36"/>
      <c r="C35" s="21">
        <v>11.460504077347249</v>
      </c>
      <c r="D35" s="21">
        <v>12.682960715981059</v>
      </c>
      <c r="E35" s="21">
        <v>10.278884462151394</v>
      </c>
      <c r="F35" s="14"/>
      <c r="G35" s="14"/>
      <c r="I35" s="14"/>
      <c r="K35" s="14"/>
      <c r="L35" s="21"/>
    </row>
    <row r="36" spans="1:12" s="12" customFormat="1" ht="15.75" customHeight="1" x14ac:dyDescent="0.3">
      <c r="A36" s="41" t="s">
        <v>19</v>
      </c>
      <c r="B36" s="41"/>
      <c r="C36" s="42">
        <v>0.2270567414227751</v>
      </c>
      <c r="D36" s="42">
        <v>0.28296534716513644</v>
      </c>
      <c r="E36" s="42">
        <v>0.17301580196069655</v>
      </c>
      <c r="F36" s="14"/>
      <c r="G36" s="14"/>
      <c r="I36" s="14"/>
      <c r="K36" s="14"/>
      <c r="L36" s="21"/>
    </row>
    <row r="37" spans="1:12" s="12" customFormat="1" ht="24" customHeight="1" x14ac:dyDescent="0.3">
      <c r="A37" s="8" t="s">
        <v>22</v>
      </c>
      <c r="B37" s="8"/>
      <c r="C37" s="43"/>
      <c r="D37" s="14"/>
      <c r="E37" s="14"/>
      <c r="F37" s="14"/>
      <c r="G37" s="14"/>
      <c r="L37" s="20"/>
    </row>
    <row r="38" spans="1:12" s="12" customFormat="1" ht="21" customHeight="1" x14ac:dyDescent="0.3">
      <c r="A38" s="15"/>
      <c r="B38" s="15"/>
      <c r="C38" s="14"/>
      <c r="D38" s="14"/>
      <c r="E38" s="14"/>
      <c r="L38" s="20"/>
    </row>
    <row r="40" spans="1:12" ht="26.25" customHeight="1" x14ac:dyDescent="0.35">
      <c r="C40" s="16"/>
      <c r="D40" s="16"/>
      <c r="E40" s="16"/>
    </row>
    <row r="42" spans="1:12" ht="26.25" customHeight="1" x14ac:dyDescent="0.35">
      <c r="C42" s="17"/>
      <c r="D42" s="17"/>
      <c r="E42" s="17"/>
    </row>
  </sheetData>
  <sheetProtection selectLockedCells="1" selectUnlockedCells="1"/>
  <phoneticPr fontId="11" type="noConversion"/>
  <pageMargins left="0.98425196850393704" right="0.59055118110236227" top="0.46875" bottom="0.27559055118110237" header="0.51181102362204722" footer="0.51181102362204722"/>
  <pageSetup paperSize="9" firstPageNumber="7" orientation="portrait" useFirstPageNumber="1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2018-10-08T07:49:33Z</cp:lastPrinted>
  <dcterms:created xsi:type="dcterms:W3CDTF">2015-07-16T02:45:25Z</dcterms:created>
  <dcterms:modified xsi:type="dcterms:W3CDTF">2018-10-11T02:08:01Z</dcterms:modified>
</cp:coreProperties>
</file>