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800"/>
  </bookViews>
  <sheets>
    <sheet name="T-12.7" sheetId="18" r:id="rId1"/>
  </sheets>
  <definedNames>
    <definedName name="_xlnm.Print_Area" localSheetId="0">'T-12.7'!$A$1:$S$29</definedName>
  </definedNames>
  <calcPr calcId="152511"/>
</workbook>
</file>

<file path=xl/calcChain.xml><?xml version="1.0" encoding="utf-8"?>
<calcChain xmlns="http://schemas.openxmlformats.org/spreadsheetml/2006/main">
  <c r="M18" i="18" l="1"/>
  <c r="L18" i="18"/>
  <c r="K18" i="18"/>
  <c r="G18" i="18"/>
  <c r="F18" i="18"/>
  <c r="E18" i="18"/>
  <c r="M11" i="18"/>
  <c r="L11" i="18"/>
  <c r="K11" i="18"/>
  <c r="G11" i="18"/>
  <c r="F11" i="18"/>
  <c r="E11" i="18"/>
</calcChain>
</file>

<file path=xl/sharedStrings.xml><?xml version="1.0" encoding="utf-8"?>
<sst xmlns="http://schemas.openxmlformats.org/spreadsheetml/2006/main" count="214" uniqueCount="52">
  <si>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</si>
  <si>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</si>
  <si>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</si>
  <si>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</si>
  <si>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</si>
  <si>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</si>
  <si>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</si>
  <si>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</si>
  <si>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</si>
  <si>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</si>
  <si>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</si>
  <si>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</si>
  <si>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</si>
  <si>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</si>
  <si>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</si>
  <si>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</si>
  <si>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</si>
  <si>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</si>
  <si>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</si>
  <si>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</si>
  <si>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</si>
  <si>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</si>
  <si>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</si>
  <si>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</si>
  <si>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</si>
  <si>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</si>
  <si>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</si>
  <si>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</si>
  <si>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</si>
  <si>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</si>
  <si>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</si>
  <si>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</si>
  <si>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</si>
  <si>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</si>
  <si>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</si>
  <si>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</si>
  <si>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</si>
  <si>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</si>
  <si>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</si>
  <si>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</si>
  <si>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</si>
  <si>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</t>
  </si>
  <si>
    <t>สะพาน</t>
  </si>
  <si>
    <t>Road</t>
  </si>
  <si>
    <t>Bridge</t>
  </si>
  <si>
    <t>ท่าเรือ</t>
  </si>
  <si>
    <t>Harbour</t>
  </si>
  <si>
    <t>-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</si>
  <si>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2561</t>
  </si>
  <si>
    <t>Permitted and Area of Civil Engineering Construction by Area and Type of Construction: 2018</t>
  </si>
  <si>
    <t xml:space="preserve">    ที่มา:   การประมวลข้อมูลพื้นที่การก่อสร้าง พ.ศ. 2561  สำนักงานสถิติแห่งชาติ</t>
  </si>
  <si>
    <t>Source:  The 2018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</si>
</sst>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1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</font>
    <font>
      <sz val="14"/>
      <name val="Cordia New"/>
      <family val="2"/>
    </font>
    <font>
      <sz val="11"/>
      <color indexed="8"/>
      <name val="Calibri"/>
      <family val="2"/>
      <scheme val="minor"/>
    </font>
    <font>
      <sz val="14"/>
      <name val="CordiaUPC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b/>
      <sz val="14"/>
      <name val="TH Sarabun New"/>
      <family val="2"/>
    </font>
    <font>
      <b/>
      <sz val="13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13"/>
      <name val="TH Sarabun New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11" fillId="0" borderId="0"/>
  </cellStyleXfs>
  <cellXfs count="51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1" xfId="0" applyFont="1" applyBorder="1"/>
    <xf numFmtId="0" fontId="14" fillId="0" borderId="0" xfId="0" applyFont="1"/>
    <xf numFmtId="0" fontId="14" fillId="0" borderId="0" xfId="0" applyFont="1" applyBorder="1"/>
    <xf numFmtId="0" fontId="14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0" xfId="0" applyFont="1" applyBorder="1"/>
    <xf numFmtId="0" fontId="14" fillId="0" borderId="3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3" fontId="15" fillId="0" borderId="15" xfId="0" applyNumberFormat="1" applyFont="1" applyBorder="1" applyAlignment="1">
      <alignment horizontal="right" indent="1"/>
    </xf>
    <xf numFmtId="0" fontId="15" fillId="0" borderId="0" xfId="0" applyFont="1" applyBorder="1"/>
    <xf numFmtId="0" fontId="16" fillId="0" borderId="0" xfId="0" applyFont="1"/>
    <xf numFmtId="0" fontId="14" fillId="0" borderId="0" xfId="0" applyFont="1" applyBorder="1" applyAlignment="1"/>
    <xf numFmtId="3" fontId="14" fillId="0" borderId="16" xfId="0" applyNumberFormat="1" applyFont="1" applyBorder="1" applyAlignment="1">
      <alignment horizontal="right" indent="1"/>
    </xf>
    <xf numFmtId="3" fontId="14" fillId="0" borderId="3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0" fontId="14" fillId="0" borderId="0" xfId="0" applyFont="1" applyBorder="1" applyAlignment="1">
      <alignment horizontal="left"/>
    </xf>
    <xf numFmtId="0" fontId="14" fillId="0" borderId="8" xfId="0" applyFont="1" applyBorder="1"/>
    <xf numFmtId="0" fontId="14" fillId="0" borderId="3" xfId="0" applyFont="1" applyBorder="1" applyAlignment="1">
      <alignment horizontal="right" indent="1"/>
    </xf>
    <xf numFmtId="3" fontId="15" fillId="0" borderId="16" xfId="0" applyNumberFormat="1" applyFont="1" applyBorder="1" applyAlignment="1">
      <alignment horizontal="right" indent="1"/>
    </xf>
    <xf numFmtId="0" fontId="14" fillId="0" borderId="8" xfId="0" applyFont="1" applyBorder="1" applyAlignment="1">
      <alignment horizontal="right" indent="1"/>
    </xf>
    <xf numFmtId="0" fontId="14" fillId="0" borderId="6" xfId="0" applyFont="1" applyBorder="1"/>
    <xf numFmtId="0" fontId="14" fillId="0" borderId="9" xfId="0" applyFont="1" applyBorder="1"/>
    <xf numFmtId="3" fontId="14" fillId="0" borderId="17" xfId="0" applyNumberFormat="1" applyFont="1" applyBorder="1" applyAlignment="1">
      <alignment horizontal="right" indent="1"/>
    </xf>
    <xf numFmtId="3" fontId="14" fillId="0" borderId="18" xfId="0" applyNumberFormat="1" applyFont="1" applyBorder="1" applyAlignment="1">
      <alignment horizontal="right" indent="1"/>
    </xf>
    <xf numFmtId="3" fontId="14" fillId="0" borderId="19" xfId="0" applyNumberFormat="1" applyFont="1" applyBorder="1" applyAlignment="1">
      <alignment horizontal="right" indent="1"/>
    </xf>
    <xf numFmtId="0" fontId="17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8" xfId="0" applyFont="1" applyBorder="1" applyAlignment="1">
      <alignment horizontal="center"/>
    </xf>
  </cellXfs>
  <cellStyles count="22">
    <cellStyle name="Comma 2" xfId="1"/>
    <cellStyle name="Comma 2 2" xfId="6"/>
    <cellStyle name="Comma 2 3" xfId="7"/>
    <cellStyle name="Comma 3" xfId="2"/>
    <cellStyle name="Normal 2" xfId="3"/>
    <cellStyle name="Normal 2 2" xfId="8"/>
    <cellStyle name="Normal 2 3" xfId="9"/>
    <cellStyle name="Normal 3" xfId="4"/>
    <cellStyle name="Normal_Sheet2" xfId="10"/>
    <cellStyle name="เครื่องหมายจุลภาค 2" xfId="11"/>
    <cellStyle name="เครื่องหมายจุลภาค 2 2" xfId="12"/>
    <cellStyle name="เครื่องหมายจุลภาค 3" xfId="13"/>
    <cellStyle name="เครื่องหมายจุลภาค 4" xfId="14"/>
    <cellStyle name="ปกติ" xfId="0" builtinId="0"/>
    <cellStyle name="ปกติ 2" xfId="5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333375</xdr:colOff>
      <xdr:row>3</xdr:row>
      <xdr:rowOff>158750</xdr:rowOff>
    </xdr:from>
    <xdr:to>
      <xdr:col>23</xdr:col>
      <xdr:colOff>133350</xdr:colOff>
      <xdr:row>12</xdr:row>
      <xdr:rowOff>60325</xdr:rowOff>
    </xdr:to>
    <xdr:grpSp>
      <xdr:nvGrpSpPr>
        <xdr:cNvPr id="2" name="Group 7"/>
        <xdr:cNvGrpSpPr/>
      </xdr:nvGrpSpPr>
      <xdr:grpSpPr>
        <a:xfrm>
          <a:off x="12534900" y="777875"/>
          <a:ext cx="409575" cy="2130425"/>
          <a:chOff x="9620250" y="66675"/>
          <a:chExt cx="390525" cy="2028825"/>
        </a:xfrm>
      </xdr:grpSpPr>
      <xdr:grpSp>
        <xdr:nvGrpSpPr>
          <xdr:cNvPr id="3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19</xdr:col>
      <xdr:colOff>561975</xdr:colOff>
      <xdr:row>17</xdr:row>
      <xdr:rowOff>254000</xdr:rowOff>
    </xdr:from>
    <xdr:to>
      <xdr:col>20</xdr:col>
      <xdr:colOff>368300</xdr:colOff>
      <xdr:row>29</xdr:row>
      <xdr:rowOff>3175</xdr:rowOff>
    </xdr:to>
    <xdr:grpSp>
      <xdr:nvGrpSpPr>
        <xdr:cNvPr id="7" name="Group 7"/>
        <xdr:cNvGrpSpPr/>
      </xdr:nvGrpSpPr>
      <xdr:grpSpPr>
        <a:xfrm>
          <a:off x="10934700" y="4244975"/>
          <a:ext cx="415925" cy="2425700"/>
          <a:chOff x="9458325" y="3790950"/>
          <a:chExt cx="409575" cy="2646759"/>
        </a:xfrm>
      </xdr:grpSpPr>
      <xdr:grpSp>
        <xdr:nvGrpSpPr>
          <xdr:cNvPr id="8" name="Group 8"/>
          <xdr:cNvGrpSpPr/>
        </xdr:nvGrpSpPr>
        <xdr:grpSpPr>
          <a:xfrm>
            <a:off x="9534525" y="5934075"/>
            <a:ext cx="333375" cy="503634"/>
            <a:chOff x="9591675" y="6219829"/>
            <a:chExt cx="333375" cy="50363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04164" y="6326389"/>
              <a:ext cx="50363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2"/>
  <sheetViews>
    <sheetView tabSelected="1" view="pageBreakPreview" zoomScaleNormal="100" zoomScaleSheetLayoutView="100" workbookViewId="0">
      <selection activeCell="P19" sqref="P19"/>
    </sheetView>
  </sheetViews>
  <sheetFormatPr defaultRowHeight="21.75"/>
  <cols>
    <col min="1" max="1" width="1.7109375" style="37" customWidth="1"/>
    <col min="2" max="2" width="5.85546875" style="37" customWidth="1"/>
    <col min="3" max="3" width="4.5703125" style="37" customWidth="1"/>
    <col min="4" max="4" width="7" style="37" customWidth="1"/>
    <col min="5" max="6" width="6.85546875" style="37" customWidth="1"/>
    <col min="7" max="7" width="13.7109375" style="37" customWidth="1"/>
    <col min="8" max="9" width="6.85546875" style="37" customWidth="1"/>
    <col min="10" max="10" width="14" style="37" customWidth="1"/>
    <col min="11" max="12" width="6.85546875" style="37" customWidth="1"/>
    <col min="13" max="13" width="13.85546875" style="37" customWidth="1"/>
    <col min="14" max="15" width="6.85546875" style="37" customWidth="1"/>
    <col min="16" max="16" width="13.85546875" style="37" customWidth="1"/>
    <col min="17" max="17" width="1.140625" style="37" customWidth="1"/>
    <col min="18" max="18" width="15.85546875" style="37" customWidth="1"/>
    <col min="19" max="16384" width="9.140625" style="37"/>
  </cols>
  <sheetData>
    <row r="1" spans="1:18" s="1" customFormat="1">
      <c r="B1" s="2" t="s">
        <v>12</v>
      </c>
      <c r="C1" s="3">
        <v>12.7</v>
      </c>
      <c r="D1" s="2" t="s">
        <v>48</v>
      </c>
    </row>
    <row r="2" spans="1:18" s="4" customFormat="1">
      <c r="B2" s="1" t="s">
        <v>40</v>
      </c>
      <c r="C2" s="3">
        <v>12.7</v>
      </c>
      <c r="D2" s="5" t="s">
        <v>49</v>
      </c>
    </row>
    <row r="3" spans="1:18" s="4" customFormat="1" ht="5.25" customHeight="1">
      <c r="B3" s="6"/>
      <c r="C3" s="3"/>
      <c r="D3" s="6"/>
    </row>
    <row r="4" spans="1:18" s="8" customFormat="1" ht="19.5" customHeight="1">
      <c r="A4" s="38" t="s">
        <v>39</v>
      </c>
      <c r="B4" s="38"/>
      <c r="C4" s="38"/>
      <c r="D4" s="39"/>
      <c r="E4" s="44" t="s">
        <v>11</v>
      </c>
      <c r="F4" s="45"/>
      <c r="G4" s="45"/>
      <c r="H4" s="45"/>
      <c r="I4" s="45"/>
      <c r="J4" s="46"/>
      <c r="K4" s="44" t="s">
        <v>10</v>
      </c>
      <c r="L4" s="45"/>
      <c r="M4" s="45"/>
      <c r="N4" s="45"/>
      <c r="O4" s="45"/>
      <c r="P4" s="46"/>
      <c r="Q4" s="7"/>
      <c r="R4" s="38" t="s">
        <v>38</v>
      </c>
    </row>
    <row r="5" spans="1:18" s="8" customFormat="1" ht="21.75" customHeight="1">
      <c r="A5" s="40"/>
      <c r="B5" s="40"/>
      <c r="C5" s="40"/>
      <c r="D5" s="41"/>
      <c r="E5" s="44" t="s">
        <v>9</v>
      </c>
      <c r="F5" s="45"/>
      <c r="G5" s="46"/>
      <c r="H5" s="44" t="s">
        <v>8</v>
      </c>
      <c r="I5" s="45"/>
      <c r="J5" s="46"/>
      <c r="K5" s="44" t="s">
        <v>9</v>
      </c>
      <c r="L5" s="45"/>
      <c r="M5" s="46"/>
      <c r="N5" s="44" t="s">
        <v>8</v>
      </c>
      <c r="O5" s="45"/>
      <c r="P5" s="46"/>
      <c r="Q5" s="9"/>
      <c r="R5" s="40"/>
    </row>
    <row r="6" spans="1:18" s="8" customFormat="1" ht="19.5" customHeight="1">
      <c r="A6" s="40"/>
      <c r="B6" s="40"/>
      <c r="C6" s="40"/>
      <c r="D6" s="41"/>
      <c r="E6" s="47" t="s">
        <v>7</v>
      </c>
      <c r="F6" s="48"/>
      <c r="G6" s="10" t="s">
        <v>37</v>
      </c>
      <c r="H6" s="47" t="s">
        <v>7</v>
      </c>
      <c r="I6" s="48"/>
      <c r="J6" s="10" t="s">
        <v>37</v>
      </c>
      <c r="K6" s="47" t="s">
        <v>7</v>
      </c>
      <c r="L6" s="48"/>
      <c r="M6" s="10" t="s">
        <v>37</v>
      </c>
      <c r="N6" s="47" t="s">
        <v>7</v>
      </c>
      <c r="O6" s="48"/>
      <c r="P6" s="10" t="s">
        <v>37</v>
      </c>
      <c r="Q6" s="9"/>
      <c r="R6" s="40"/>
    </row>
    <row r="7" spans="1:18" s="8" customFormat="1" ht="18.75">
      <c r="A7" s="40"/>
      <c r="B7" s="40"/>
      <c r="C7" s="40"/>
      <c r="D7" s="41"/>
      <c r="E7" s="49" t="s">
        <v>6</v>
      </c>
      <c r="F7" s="50"/>
      <c r="G7" s="11" t="s">
        <v>36</v>
      </c>
      <c r="H7" s="49" t="s">
        <v>6</v>
      </c>
      <c r="I7" s="50"/>
      <c r="J7" s="11" t="s">
        <v>36</v>
      </c>
      <c r="K7" s="49" t="s">
        <v>6</v>
      </c>
      <c r="L7" s="50"/>
      <c r="M7" s="11" t="s">
        <v>36</v>
      </c>
      <c r="N7" s="49" t="s">
        <v>6</v>
      </c>
      <c r="O7" s="50"/>
      <c r="P7" s="11" t="s">
        <v>36</v>
      </c>
      <c r="Q7" s="9"/>
      <c r="R7" s="40"/>
    </row>
    <row r="8" spans="1:18" s="8" customFormat="1" ht="20.25" customHeight="1">
      <c r="A8" s="40"/>
      <c r="B8" s="40"/>
      <c r="C8" s="40"/>
      <c r="D8" s="41"/>
      <c r="E8" s="10"/>
      <c r="F8" s="12"/>
      <c r="G8" s="11" t="s">
        <v>34</v>
      </c>
      <c r="H8" s="10"/>
      <c r="I8" s="10"/>
      <c r="J8" s="13" t="s">
        <v>34</v>
      </c>
      <c r="K8" s="10"/>
      <c r="L8" s="10"/>
      <c r="M8" s="11" t="s">
        <v>34</v>
      </c>
      <c r="N8" s="10"/>
      <c r="O8" s="10"/>
      <c r="P8" s="11" t="s">
        <v>34</v>
      </c>
      <c r="Q8" s="9"/>
      <c r="R8" s="40"/>
    </row>
    <row r="9" spans="1:18" s="8" customFormat="1" ht="16.5" customHeight="1">
      <c r="A9" s="40"/>
      <c r="B9" s="40"/>
      <c r="C9" s="40"/>
      <c r="D9" s="41"/>
      <c r="E9" s="11" t="s">
        <v>5</v>
      </c>
      <c r="F9" s="11" t="s">
        <v>35</v>
      </c>
      <c r="G9" s="11" t="s">
        <v>0</v>
      </c>
      <c r="H9" s="11" t="s">
        <v>5</v>
      </c>
      <c r="I9" s="11" t="s">
        <v>35</v>
      </c>
      <c r="J9" s="11" t="s">
        <v>0</v>
      </c>
      <c r="K9" s="11" t="s">
        <v>5</v>
      </c>
      <c r="L9" s="11" t="s">
        <v>35</v>
      </c>
      <c r="M9" s="11" t="s">
        <v>0</v>
      </c>
      <c r="N9" s="11" t="s">
        <v>5</v>
      </c>
      <c r="O9" s="11" t="s">
        <v>35</v>
      </c>
      <c r="P9" s="11" t="s">
        <v>0</v>
      </c>
      <c r="Q9" s="14"/>
      <c r="R9" s="40"/>
    </row>
    <row r="10" spans="1:18" s="8" customFormat="1" ht="16.5" customHeight="1">
      <c r="A10" s="42"/>
      <c r="B10" s="42"/>
      <c r="C10" s="42"/>
      <c r="D10" s="43"/>
      <c r="E10" s="15" t="s">
        <v>4</v>
      </c>
      <c r="F10" s="15" t="s">
        <v>3</v>
      </c>
      <c r="G10" s="15" t="s">
        <v>2</v>
      </c>
      <c r="H10" s="15" t="s">
        <v>4</v>
      </c>
      <c r="I10" s="15" t="s">
        <v>3</v>
      </c>
      <c r="J10" s="15" t="s">
        <v>2</v>
      </c>
      <c r="K10" s="15" t="s">
        <v>4</v>
      </c>
      <c r="L10" s="15" t="s">
        <v>3</v>
      </c>
      <c r="M10" s="15" t="s">
        <v>2</v>
      </c>
      <c r="N10" s="15" t="s">
        <v>4</v>
      </c>
      <c r="O10" s="15" t="s">
        <v>3</v>
      </c>
      <c r="P10" s="15" t="s">
        <v>2</v>
      </c>
      <c r="Q10" s="16"/>
      <c r="R10" s="42"/>
    </row>
    <row r="11" spans="1:18" s="22" customFormat="1" ht="24.95" customHeight="1">
      <c r="A11" s="17" t="s">
        <v>33</v>
      </c>
      <c r="B11" s="18"/>
      <c r="C11" s="18"/>
      <c r="D11" s="19"/>
      <c r="E11" s="20">
        <f>SUM(E12:E17)</f>
        <v>157</v>
      </c>
      <c r="F11" s="20">
        <f t="shared" ref="F11:P11" si="0">SUM(F12:F17)</f>
        <v>157</v>
      </c>
      <c r="G11" s="20">
        <f t="shared" si="0"/>
        <v>6588</v>
      </c>
      <c r="H11" s="20" t="s">
        <v>47</v>
      </c>
      <c r="I11" s="20" t="s">
        <v>47</v>
      </c>
      <c r="J11" s="20" t="s">
        <v>47</v>
      </c>
      <c r="K11" s="20">
        <f>SUM(K12:K17)</f>
        <v>5</v>
      </c>
      <c r="L11" s="20">
        <f t="shared" si="0"/>
        <v>5</v>
      </c>
      <c r="M11" s="20">
        <f t="shared" si="0"/>
        <v>1129</v>
      </c>
      <c r="N11" s="20" t="s">
        <v>47</v>
      </c>
      <c r="O11" s="20" t="s">
        <v>47</v>
      </c>
      <c r="P11" s="20" t="s">
        <v>47</v>
      </c>
      <c r="Q11" s="21" t="s">
        <v>32</v>
      </c>
      <c r="R11" s="18"/>
    </row>
    <row r="12" spans="1:18" s="22" customFormat="1" ht="18.600000000000001" customHeight="1">
      <c r="A12" s="8"/>
      <c r="B12" s="23" t="s">
        <v>31</v>
      </c>
      <c r="C12" s="14"/>
      <c r="D12" s="18"/>
      <c r="E12" s="24">
        <v>2</v>
      </c>
      <c r="F12" s="25">
        <v>2</v>
      </c>
      <c r="G12" s="26">
        <v>196</v>
      </c>
      <c r="H12" s="24" t="s">
        <v>47</v>
      </c>
      <c r="I12" s="24" t="s">
        <v>47</v>
      </c>
      <c r="J12" s="24" t="s">
        <v>47</v>
      </c>
      <c r="K12" s="25">
        <v>2</v>
      </c>
      <c r="L12" s="25">
        <v>2</v>
      </c>
      <c r="M12" s="25">
        <v>891</v>
      </c>
      <c r="N12" s="24" t="s">
        <v>47</v>
      </c>
      <c r="O12" s="24" t="s">
        <v>47</v>
      </c>
      <c r="P12" s="24" t="s">
        <v>47</v>
      </c>
      <c r="Q12" s="9"/>
      <c r="R12" s="27" t="s">
        <v>30</v>
      </c>
    </row>
    <row r="13" spans="1:18" s="22" customFormat="1" ht="18.600000000000001" customHeight="1">
      <c r="A13" s="8"/>
      <c r="B13" s="23" t="s">
        <v>41</v>
      </c>
      <c r="C13" s="9"/>
      <c r="D13" s="9"/>
      <c r="E13" s="24" t="s">
        <v>47</v>
      </c>
      <c r="F13" s="25" t="s">
        <v>47</v>
      </c>
      <c r="G13" s="26" t="s">
        <v>47</v>
      </c>
      <c r="H13" s="24" t="s">
        <v>47</v>
      </c>
      <c r="I13" s="24" t="s">
        <v>47</v>
      </c>
      <c r="J13" s="24" t="s">
        <v>47</v>
      </c>
      <c r="K13" s="25" t="s">
        <v>47</v>
      </c>
      <c r="L13" s="25" t="s">
        <v>47</v>
      </c>
      <c r="M13" s="25" t="s">
        <v>47</v>
      </c>
      <c r="N13" s="24" t="s">
        <v>47</v>
      </c>
      <c r="O13" s="24" t="s">
        <v>47</v>
      </c>
      <c r="P13" s="24" t="s">
        <v>47</v>
      </c>
      <c r="Q13" s="9"/>
      <c r="R13" s="9" t="s">
        <v>43</v>
      </c>
    </row>
    <row r="14" spans="1:18" s="22" customFormat="1" ht="18.600000000000001" customHeight="1">
      <c r="A14" s="8"/>
      <c r="B14" s="23" t="s">
        <v>42</v>
      </c>
      <c r="C14" s="9"/>
      <c r="D14" s="9"/>
      <c r="E14" s="24" t="s">
        <v>47</v>
      </c>
      <c r="F14" s="24" t="s">
        <v>47</v>
      </c>
      <c r="G14" s="24" t="s">
        <v>47</v>
      </c>
      <c r="H14" s="24" t="s">
        <v>47</v>
      </c>
      <c r="I14" s="24" t="s">
        <v>47</v>
      </c>
      <c r="J14" s="24" t="s">
        <v>47</v>
      </c>
      <c r="K14" s="25" t="s">
        <v>47</v>
      </c>
      <c r="L14" s="25" t="s">
        <v>47</v>
      </c>
      <c r="M14" s="25" t="s">
        <v>47</v>
      </c>
      <c r="N14" s="24" t="s">
        <v>47</v>
      </c>
      <c r="O14" s="24" t="s">
        <v>47</v>
      </c>
      <c r="P14" s="24" t="s">
        <v>47</v>
      </c>
      <c r="Q14" s="9"/>
      <c r="R14" s="9" t="s">
        <v>44</v>
      </c>
    </row>
    <row r="15" spans="1:18" s="22" customFormat="1" ht="18.600000000000001" customHeight="1">
      <c r="A15" s="23"/>
      <c r="B15" s="9" t="s">
        <v>29</v>
      </c>
      <c r="C15" s="9"/>
      <c r="D15" s="28"/>
      <c r="E15" s="29" t="s">
        <v>47</v>
      </c>
      <c r="F15" s="29" t="s">
        <v>47</v>
      </c>
      <c r="G15" s="26" t="s">
        <v>47</v>
      </c>
      <c r="H15" s="29" t="s">
        <v>47</v>
      </c>
      <c r="I15" s="29" t="s">
        <v>47</v>
      </c>
      <c r="J15" s="29" t="s">
        <v>47</v>
      </c>
      <c r="K15" s="29">
        <v>1</v>
      </c>
      <c r="L15" s="29">
        <v>1</v>
      </c>
      <c r="M15" s="29">
        <v>10</v>
      </c>
      <c r="N15" s="24" t="s">
        <v>47</v>
      </c>
      <c r="O15" s="24" t="s">
        <v>47</v>
      </c>
      <c r="P15" s="24" t="s">
        <v>47</v>
      </c>
      <c r="Q15" s="9"/>
      <c r="R15" s="9" t="s">
        <v>28</v>
      </c>
    </row>
    <row r="16" spans="1:18" s="22" customFormat="1" ht="18.600000000000001" customHeight="1">
      <c r="A16" s="23"/>
      <c r="B16" s="9" t="s">
        <v>27</v>
      </c>
      <c r="C16" s="9"/>
      <c r="D16" s="28"/>
      <c r="E16" s="24">
        <v>155</v>
      </c>
      <c r="F16" s="25">
        <v>155</v>
      </c>
      <c r="G16" s="26">
        <v>6392</v>
      </c>
      <c r="H16" s="24" t="s">
        <v>47</v>
      </c>
      <c r="I16" s="25" t="s">
        <v>47</v>
      </c>
      <c r="J16" s="25" t="s">
        <v>47</v>
      </c>
      <c r="K16" s="25">
        <v>2</v>
      </c>
      <c r="L16" s="25">
        <v>2</v>
      </c>
      <c r="M16" s="25">
        <v>228</v>
      </c>
      <c r="N16" s="24" t="s">
        <v>47</v>
      </c>
      <c r="O16" s="24" t="s">
        <v>47</v>
      </c>
      <c r="P16" s="24" t="s">
        <v>47</v>
      </c>
      <c r="Q16" s="9"/>
      <c r="R16" s="9" t="s">
        <v>26</v>
      </c>
    </row>
    <row r="17" spans="1:18" s="22" customFormat="1" ht="18.600000000000001" customHeight="1">
      <c r="A17" s="9"/>
      <c r="B17" s="9" t="s">
        <v>13</v>
      </c>
      <c r="C17" s="9"/>
      <c r="D17" s="28"/>
      <c r="E17" s="24" t="s">
        <v>47</v>
      </c>
      <c r="F17" s="25" t="s">
        <v>47</v>
      </c>
      <c r="G17" s="26" t="s">
        <v>47</v>
      </c>
      <c r="H17" s="24" t="s">
        <v>47</v>
      </c>
      <c r="I17" s="25" t="s">
        <v>47</v>
      </c>
      <c r="J17" s="25" t="s">
        <v>47</v>
      </c>
      <c r="K17" s="25" t="s">
        <v>47</v>
      </c>
      <c r="L17" s="25" t="s">
        <v>47</v>
      </c>
      <c r="M17" s="25" t="s">
        <v>47</v>
      </c>
      <c r="N17" s="24" t="s">
        <v>47</v>
      </c>
      <c r="O17" s="24" t="s">
        <v>47</v>
      </c>
      <c r="P17" s="24" t="s">
        <v>47</v>
      </c>
      <c r="Q17" s="9"/>
      <c r="R17" s="9" t="s">
        <v>1</v>
      </c>
    </row>
    <row r="18" spans="1:18" s="22" customFormat="1" ht="24.95" customHeight="1">
      <c r="A18" s="17" t="s">
        <v>25</v>
      </c>
      <c r="B18" s="18"/>
      <c r="C18" s="18"/>
      <c r="D18" s="19"/>
      <c r="E18" s="30">
        <f>SUM(E19:E25)</f>
        <v>15</v>
      </c>
      <c r="F18" s="30">
        <f t="shared" ref="F18:P18" si="1">SUM(F19:F25)</f>
        <v>19</v>
      </c>
      <c r="G18" s="30">
        <f t="shared" si="1"/>
        <v>11369</v>
      </c>
      <c r="H18" s="30" t="s">
        <v>47</v>
      </c>
      <c r="I18" s="30" t="s">
        <v>47</v>
      </c>
      <c r="J18" s="30" t="s">
        <v>47</v>
      </c>
      <c r="K18" s="30">
        <f t="shared" si="1"/>
        <v>24</v>
      </c>
      <c r="L18" s="30">
        <f t="shared" si="1"/>
        <v>24</v>
      </c>
      <c r="M18" s="30">
        <f t="shared" si="1"/>
        <v>5387</v>
      </c>
      <c r="N18" s="30" t="s">
        <v>47</v>
      </c>
      <c r="O18" s="30" t="s">
        <v>47</v>
      </c>
      <c r="P18" s="30" t="s">
        <v>47</v>
      </c>
      <c r="Q18" s="21" t="s">
        <v>24</v>
      </c>
      <c r="R18" s="18"/>
    </row>
    <row r="19" spans="1:18" s="22" customFormat="1" ht="18.600000000000001" customHeight="1">
      <c r="A19" s="23"/>
      <c r="B19" s="9" t="s">
        <v>23</v>
      </c>
      <c r="C19" s="9"/>
      <c r="D19" s="28"/>
      <c r="E19" s="24">
        <v>1</v>
      </c>
      <c r="F19" s="25">
        <v>1</v>
      </c>
      <c r="G19" s="26">
        <v>4250</v>
      </c>
      <c r="H19" s="24" t="s">
        <v>47</v>
      </c>
      <c r="I19" s="25" t="s">
        <v>47</v>
      </c>
      <c r="J19" s="25" t="s">
        <v>47</v>
      </c>
      <c r="K19" s="25" t="s">
        <v>47</v>
      </c>
      <c r="L19" s="25" t="s">
        <v>47</v>
      </c>
      <c r="M19" s="25" t="s">
        <v>47</v>
      </c>
      <c r="N19" s="25" t="s">
        <v>47</v>
      </c>
      <c r="O19" s="25" t="s">
        <v>47</v>
      </c>
      <c r="P19" s="25" t="s">
        <v>47</v>
      </c>
      <c r="Q19" s="9"/>
      <c r="R19" s="9" t="s">
        <v>22</v>
      </c>
    </row>
    <row r="20" spans="1:18" s="22" customFormat="1" ht="18.600000000000001" customHeight="1">
      <c r="A20" s="8"/>
      <c r="B20" s="8" t="s">
        <v>21</v>
      </c>
      <c r="C20" s="8"/>
      <c r="D20" s="28"/>
      <c r="E20" s="24">
        <v>8</v>
      </c>
      <c r="F20" s="25">
        <v>12</v>
      </c>
      <c r="G20" s="26">
        <v>2220</v>
      </c>
      <c r="H20" s="24" t="s">
        <v>47</v>
      </c>
      <c r="I20" s="25" t="s">
        <v>47</v>
      </c>
      <c r="J20" s="25" t="s">
        <v>47</v>
      </c>
      <c r="K20" s="25">
        <v>1</v>
      </c>
      <c r="L20" s="25">
        <v>1</v>
      </c>
      <c r="M20" s="25">
        <v>29</v>
      </c>
      <c r="N20" s="25" t="s">
        <v>47</v>
      </c>
      <c r="O20" s="25" t="s">
        <v>47</v>
      </c>
      <c r="P20" s="25" t="s">
        <v>47</v>
      </c>
      <c r="Q20" s="9"/>
      <c r="R20" s="9" t="s">
        <v>20</v>
      </c>
    </row>
    <row r="21" spans="1:18" s="22" customFormat="1" ht="18.600000000000001" customHeight="1">
      <c r="A21" s="8"/>
      <c r="B21" s="8" t="s">
        <v>45</v>
      </c>
      <c r="C21" s="8"/>
      <c r="D21" s="28"/>
      <c r="E21" s="29" t="s">
        <v>47</v>
      </c>
      <c r="F21" s="29" t="s">
        <v>47</v>
      </c>
      <c r="G21" s="31" t="s">
        <v>47</v>
      </c>
      <c r="H21" s="29" t="s">
        <v>47</v>
      </c>
      <c r="I21" s="29" t="s">
        <v>47</v>
      </c>
      <c r="J21" s="29" t="s">
        <v>47</v>
      </c>
      <c r="K21" s="29" t="s">
        <v>47</v>
      </c>
      <c r="L21" s="29" t="s">
        <v>47</v>
      </c>
      <c r="M21" s="29" t="s">
        <v>47</v>
      </c>
      <c r="N21" s="29" t="s">
        <v>47</v>
      </c>
      <c r="O21" s="29" t="s">
        <v>47</v>
      </c>
      <c r="P21" s="29" t="s">
        <v>47</v>
      </c>
      <c r="Q21" s="9"/>
      <c r="R21" s="9" t="s">
        <v>46</v>
      </c>
    </row>
    <row r="22" spans="1:18" s="22" customFormat="1" ht="18.600000000000001" customHeight="1">
      <c r="A22" s="23"/>
      <c r="B22" s="9" t="s">
        <v>19</v>
      </c>
      <c r="C22" s="9"/>
      <c r="D22" s="28"/>
      <c r="E22" s="24" t="s">
        <v>47</v>
      </c>
      <c r="F22" s="25" t="s">
        <v>47</v>
      </c>
      <c r="G22" s="26" t="s">
        <v>47</v>
      </c>
      <c r="H22" s="24" t="s">
        <v>47</v>
      </c>
      <c r="I22" s="25" t="s">
        <v>47</v>
      </c>
      <c r="J22" s="25" t="s">
        <v>47</v>
      </c>
      <c r="K22" s="25" t="s">
        <v>47</v>
      </c>
      <c r="L22" s="25" t="s">
        <v>47</v>
      </c>
      <c r="M22" s="25" t="s">
        <v>47</v>
      </c>
      <c r="N22" s="25" t="s">
        <v>47</v>
      </c>
      <c r="O22" s="25" t="s">
        <v>47</v>
      </c>
      <c r="P22" s="25" t="s">
        <v>47</v>
      </c>
      <c r="Q22" s="9"/>
      <c r="R22" s="9" t="s">
        <v>18</v>
      </c>
    </row>
    <row r="23" spans="1:18" s="22" customFormat="1" ht="18.600000000000001" customHeight="1">
      <c r="A23" s="23"/>
      <c r="B23" s="9" t="s">
        <v>17</v>
      </c>
      <c r="C23" s="9"/>
      <c r="D23" s="28"/>
      <c r="E23" s="24">
        <v>1</v>
      </c>
      <c r="F23" s="25">
        <v>1</v>
      </c>
      <c r="G23" s="26">
        <v>4599</v>
      </c>
      <c r="H23" s="24" t="s">
        <v>47</v>
      </c>
      <c r="I23" s="25" t="s">
        <v>47</v>
      </c>
      <c r="J23" s="25" t="s">
        <v>47</v>
      </c>
      <c r="K23" s="25">
        <v>6</v>
      </c>
      <c r="L23" s="25">
        <v>6</v>
      </c>
      <c r="M23" s="25">
        <v>4385</v>
      </c>
      <c r="N23" s="25" t="s">
        <v>47</v>
      </c>
      <c r="O23" s="25" t="s">
        <v>47</v>
      </c>
      <c r="P23" s="25" t="s">
        <v>47</v>
      </c>
      <c r="Q23" s="9"/>
      <c r="R23" s="9" t="s">
        <v>16</v>
      </c>
    </row>
    <row r="24" spans="1:18" s="22" customFormat="1" ht="18.600000000000001" customHeight="1">
      <c r="A24" s="23"/>
      <c r="B24" s="9" t="s">
        <v>15</v>
      </c>
      <c r="C24" s="9"/>
      <c r="D24" s="28"/>
      <c r="E24" s="24">
        <v>3</v>
      </c>
      <c r="F24" s="25">
        <v>3</v>
      </c>
      <c r="G24" s="26">
        <v>232</v>
      </c>
      <c r="H24" s="24" t="s">
        <v>47</v>
      </c>
      <c r="I24" s="25" t="s">
        <v>47</v>
      </c>
      <c r="J24" s="25" t="s">
        <v>47</v>
      </c>
      <c r="K24" s="25">
        <v>4</v>
      </c>
      <c r="L24" s="25">
        <v>4</v>
      </c>
      <c r="M24" s="25">
        <v>475</v>
      </c>
      <c r="N24" s="25" t="s">
        <v>47</v>
      </c>
      <c r="O24" s="25" t="s">
        <v>47</v>
      </c>
      <c r="P24" s="25" t="s">
        <v>47</v>
      </c>
      <c r="Q24" s="9"/>
      <c r="R24" s="9" t="s">
        <v>14</v>
      </c>
    </row>
    <row r="25" spans="1:18" s="22" customFormat="1" ht="18.600000000000001" customHeight="1">
      <c r="A25" s="32"/>
      <c r="B25" s="32" t="s">
        <v>13</v>
      </c>
      <c r="C25" s="32"/>
      <c r="D25" s="33"/>
      <c r="E25" s="34">
        <v>2</v>
      </c>
      <c r="F25" s="35">
        <v>2</v>
      </c>
      <c r="G25" s="36">
        <v>68</v>
      </c>
      <c r="H25" s="34" t="s">
        <v>47</v>
      </c>
      <c r="I25" s="35" t="s">
        <v>47</v>
      </c>
      <c r="J25" s="35" t="s">
        <v>47</v>
      </c>
      <c r="K25" s="35">
        <v>13</v>
      </c>
      <c r="L25" s="35">
        <v>13</v>
      </c>
      <c r="M25" s="35">
        <v>498</v>
      </c>
      <c r="N25" s="35" t="s">
        <v>47</v>
      </c>
      <c r="O25" s="35" t="s">
        <v>47</v>
      </c>
      <c r="P25" s="35" t="s">
        <v>47</v>
      </c>
      <c r="Q25" s="32"/>
      <c r="R25" s="32" t="s">
        <v>1</v>
      </c>
    </row>
    <row r="26" spans="1:18" s="22" customFormat="1" ht="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s="22" customFormat="1" ht="19.5">
      <c r="A27" s="8"/>
      <c r="B27" s="8" t="s">
        <v>50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s="22" customFormat="1" ht="18" customHeight="1">
      <c r="A28" s="8"/>
      <c r="B28" s="8" t="s">
        <v>51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s="22" customFormat="1" ht="19.5"/>
    <row r="30" spans="1:18" s="22" customFormat="1" ht="19.5"/>
    <row r="31" spans="1:18" s="22" customFormat="1" ht="19.5"/>
    <row r="32" spans="1:18" s="22" customFormat="1" ht="19.5"/>
  </sheetData>
  <mergeCells count="16"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  <mergeCell ref="K6:L6"/>
    <mergeCell ref="N6:O6"/>
    <mergeCell ref="E7:F7"/>
    <mergeCell ref="H7:I7"/>
    <mergeCell ref="K7:L7"/>
    <mergeCell ref="N7:O7"/>
  </mergeCells>
  <pageMargins left="0.78740157480314965" right="0.59055118110236227" top="1.181102362204724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2019-09-04T03:13:11Z</cp:lastPrinted>
  <dcterms:created xsi:type="dcterms:W3CDTF">2004-08-20T21:28:46Z</dcterms:created>
  <dcterms:modified xsi:type="dcterms:W3CDTF">2019-09-13T04:41:52Z</dcterms:modified>
</cp:coreProperties>
</file>