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6.สถิติเทคโนโลยีสารสนเทศและการสื่อสาร\"/>
    </mc:Choice>
  </mc:AlternateContent>
  <xr:revisionPtr revIDLastSave="0" documentId="13_ncr:1_{2675F999-278A-48B6-81FE-46975904152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6.2" sheetId="7" r:id="rId1"/>
  </sheets>
  <definedNames>
    <definedName name="_xlnm.Print_Area" localSheetId="0">'T-16.2'!$A$1:$O$27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7" l="1"/>
  <c r="H19" i="7"/>
  <c r="H17" i="7" s="1"/>
  <c r="I15" i="7"/>
  <c r="H15" i="7"/>
  <c r="I11" i="7"/>
  <c r="H11" i="7"/>
  <c r="I18" i="7"/>
  <c r="H18" i="7"/>
  <c r="I14" i="7"/>
  <c r="I13" i="7" s="1"/>
  <c r="I10" i="7"/>
  <c r="J10" i="7"/>
  <c r="H10" i="7"/>
  <c r="H9" i="7" s="1"/>
  <c r="I17" i="7" l="1"/>
  <c r="J19" i="7"/>
  <c r="J14" i="7"/>
  <c r="J15" i="7"/>
  <c r="J11" i="7"/>
  <c r="J9" i="7" s="1"/>
  <c r="I9" i="7"/>
  <c r="J18" i="7"/>
  <c r="J17" i="7" s="1"/>
  <c r="H14" i="7"/>
  <c r="H13" i="7" s="1"/>
  <c r="J13" i="7" l="1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<sst xmlns="http://schemas.openxmlformats.org/spreadsheetml/2006/main" count="35" uniqueCount="27">
  <si>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</si>
  <si>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</si>
  <si>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</si>
  <si>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</si>
  <si>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</si>
  <si>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</si>
  <si>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</si>
  <si>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</si>
  <si>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</si>
  <si>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</si>
  <si>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</si>
  <si>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</si>
  <si>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</si>
  <si>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</si>
  <si>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</si>
  <si>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</si>
  <si>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</si>
  <si>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</si>
  <si>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</si>
  <si>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</si>
  <si>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(2016)</t>
  </si>
  <si>
    <t>(2017)</t>
  </si>
  <si>
    <t>(2018)</t>
  </si>
  <si>
    <t xml:space="preserve">    ที่มา:  สำรวจการมีการใช้เทคโนโลยีสารสนเทศและการสื่อสารในครัวเรือน พ.ศ. 2559 - 2561 สำนักงานสถิติแห่งชาติ</t>
  </si>
  <si>
    <t xml:space="preserve">Sourec:  The 2016 - 2018  Information and Communication Technology Survey on Household, National Statistical Office </t>
  </si>
  <si>
    <t>Population Aged 6 Years and Over Access to Computer, Internet and Mobile Phone: 2016 - 2018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</si>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</sst>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right" indent="2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">
    <cellStyle name="Normal 2" xfId="2" xr:uid="{00000000-0005-0000-0000-000001000000}"/>
    <cellStyle name="Normal 4" xfId="3" xr:uid="{00000000-0005-0000-0000-000002000000}"/>
    <cellStyle name="ปกติ" xfId="0" builtinId="0"/>
    <cellStyle name="ปกติ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70151</xdr:colOff>
      <xdr:row>0</xdr:row>
      <xdr:rowOff>0</xdr:rowOff>
    </xdr:from>
    <xdr:to>
      <xdr:col>14</xdr:col>
      <xdr:colOff>334720</xdr:colOff>
      <xdr:row>1</xdr:row>
      <xdr:rowOff>258582</xdr:rowOff>
    </xdr:to>
    <xdr:sp macro="" textlink="">
      <xdr:nvSpPr>
        <xdr:cNvPr id="11" name="Flowchart: Delay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 rot="16200000">
          <a:off x="9450507" y="58919"/>
          <a:ext cx="534807" cy="416969"/>
        </a:xfrm>
        <a:prstGeom prst="flowChartDelay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1552575</xdr:colOff>
      <xdr:row>0</xdr:row>
      <xdr:rowOff>88385</xdr:rowOff>
    </xdr:from>
    <xdr:to>
      <xdr:col>14</xdr:col>
      <xdr:colOff>246894</xdr:colOff>
      <xdr:row>1</xdr:row>
      <xdr:rowOff>247650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 rot="5400000">
          <a:off x="9373552" y="58858"/>
          <a:ext cx="435490" cy="494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/>
            <a:t>1</a:t>
          </a:r>
          <a:r>
            <a:rPr lang="th-TH" sz="1000"/>
            <a:t>38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00B050"/>
  </sheetPr>
  <dimension ref="A1:P27"/>
  <sheetViews>
    <sheetView showGridLines="0" tabSelected="1" workbookViewId="0">
      <selection activeCell="C3" sqref="C3"/>
    </sheetView>
  </sheetViews>
  <sheetFormatPr defaultRowHeight="18.75" x14ac:dyDescent="0.3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 x14ac:dyDescent="0.3">
      <c r="A1" s="3"/>
      <c r="B1" s="3" t="s">
        <v>0</v>
      </c>
      <c r="C1" s="2">
        <v>16.2</v>
      </c>
      <c r="D1" s="3" t="s">
        <v>26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 x14ac:dyDescent="0.3">
      <c r="A2" s="6"/>
      <c r="B2" s="3" t="s">
        <v>17</v>
      </c>
      <c r="C2" s="2">
        <v>16.2</v>
      </c>
      <c r="D2" s="3" t="s">
        <v>25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 x14ac:dyDescent="0.3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 t="s">
        <v>16</v>
      </c>
    </row>
    <row r="5" spans="1:16" s="7" customFormat="1" ht="26.25" customHeight="1" x14ac:dyDescent="0.3">
      <c r="A5" s="31" t="s">
        <v>15</v>
      </c>
      <c r="B5" s="31"/>
      <c r="C5" s="31"/>
      <c r="D5" s="32"/>
      <c r="E5" s="28" t="s">
        <v>1</v>
      </c>
      <c r="F5" s="29"/>
      <c r="G5" s="29"/>
      <c r="H5" s="28" t="s">
        <v>14</v>
      </c>
      <c r="I5" s="29"/>
      <c r="J5" s="30"/>
      <c r="K5" s="14"/>
      <c r="L5" s="31" t="s">
        <v>18</v>
      </c>
      <c r="M5" s="31"/>
      <c r="N5" s="15"/>
    </row>
    <row r="6" spans="1:16" s="7" customFormat="1" ht="25.5" customHeight="1" x14ac:dyDescent="0.3">
      <c r="A6" s="33"/>
      <c r="B6" s="33"/>
      <c r="C6" s="33"/>
      <c r="D6" s="34"/>
      <c r="E6" s="24">
        <v>2559</v>
      </c>
      <c r="F6" s="24">
        <v>2560</v>
      </c>
      <c r="G6" s="24">
        <v>2561</v>
      </c>
      <c r="H6" s="24">
        <v>2559</v>
      </c>
      <c r="I6" s="24">
        <v>2560</v>
      </c>
      <c r="J6" s="24">
        <v>2561</v>
      </c>
      <c r="K6" s="18"/>
      <c r="L6" s="33"/>
      <c r="M6" s="33"/>
      <c r="N6" s="15"/>
    </row>
    <row r="7" spans="1:16" s="7" customFormat="1" ht="25.5" customHeight="1" x14ac:dyDescent="0.3">
      <c r="A7" s="35"/>
      <c r="B7" s="35"/>
      <c r="C7" s="35"/>
      <c r="D7" s="36"/>
      <c r="E7" s="25" t="s">
        <v>20</v>
      </c>
      <c r="F7" s="25" t="s">
        <v>21</v>
      </c>
      <c r="G7" s="25" t="s">
        <v>22</v>
      </c>
      <c r="H7" s="25" t="s">
        <v>20</v>
      </c>
      <c r="I7" s="25" t="s">
        <v>21</v>
      </c>
      <c r="J7" s="25" t="s">
        <v>22</v>
      </c>
      <c r="K7" s="16"/>
      <c r="L7" s="35"/>
      <c r="M7" s="35"/>
      <c r="N7" s="15"/>
    </row>
    <row r="8" spans="1:16" s="7" customFormat="1" ht="9.75" customHeight="1" x14ac:dyDescent="0.3">
      <c r="A8" s="19"/>
      <c r="B8" s="19"/>
      <c r="C8" s="19"/>
      <c r="D8" s="20"/>
      <c r="E8" s="21"/>
      <c r="F8" s="22"/>
      <c r="G8" s="22"/>
      <c r="H8" s="21"/>
      <c r="I8" s="22"/>
      <c r="J8" s="22"/>
      <c r="K8" s="17"/>
      <c r="L8" s="19"/>
      <c r="M8" s="19"/>
      <c r="N8" s="15"/>
    </row>
    <row r="9" spans="1:16" s="7" customFormat="1" ht="27.75" customHeight="1" x14ac:dyDescent="0.3">
      <c r="A9" s="7" t="s">
        <v>2</v>
      </c>
      <c r="D9" s="9"/>
      <c r="E9" s="26">
        <v>506150</v>
      </c>
      <c r="F9" s="26">
        <v>505324.01</v>
      </c>
      <c r="G9" s="26">
        <v>504409</v>
      </c>
      <c r="H9" s="27">
        <f>SUM(H10:H11)</f>
        <v>100</v>
      </c>
      <c r="I9" s="27">
        <f t="shared" ref="I9:J9" si="0">SUM(I10:I11)</f>
        <v>100</v>
      </c>
      <c r="J9" s="27">
        <f t="shared" si="0"/>
        <v>100</v>
      </c>
      <c r="L9" s="7" t="s">
        <v>12</v>
      </c>
    </row>
    <row r="10" spans="1:16" s="7" customFormat="1" ht="24" customHeight="1" x14ac:dyDescent="0.3">
      <c r="B10" s="7" t="s">
        <v>3</v>
      </c>
      <c r="D10" s="9"/>
      <c r="E10" s="26">
        <v>130528</v>
      </c>
      <c r="F10" s="26">
        <v>135012.13</v>
      </c>
      <c r="G10" s="26">
        <v>125585.13</v>
      </c>
      <c r="H10" s="27">
        <f>E10*100/E9</f>
        <v>25.788402647436531</v>
      </c>
      <c r="I10" s="27">
        <f t="shared" ref="I10:J10" si="1">F10*100/F9</f>
        <v>26.717932915952282</v>
      </c>
      <c r="J10" s="27">
        <f t="shared" si="1"/>
        <v>24.897480021173294</v>
      </c>
      <c r="M10" s="7" t="s">
        <v>9</v>
      </c>
    </row>
    <row r="11" spans="1:16" s="7" customFormat="1" ht="24" customHeight="1" x14ac:dyDescent="0.3">
      <c r="B11" s="7" t="s">
        <v>4</v>
      </c>
      <c r="D11" s="9"/>
      <c r="E11" s="26">
        <v>375622</v>
      </c>
      <c r="F11" s="26">
        <v>370311.88</v>
      </c>
      <c r="G11" s="26">
        <v>378823.87</v>
      </c>
      <c r="H11" s="27">
        <f>E11*100/E9</f>
        <v>74.211597352563473</v>
      </c>
      <c r="I11" s="27">
        <f t="shared" ref="I11:J11" si="2">F11*100/F9</f>
        <v>73.282067084047711</v>
      </c>
      <c r="J11" s="27">
        <f t="shared" si="2"/>
        <v>75.102519978826706</v>
      </c>
      <c r="M11" s="7" t="s">
        <v>10</v>
      </c>
    </row>
    <row r="12" spans="1:16" s="7" customFormat="1" ht="10.5" customHeight="1" x14ac:dyDescent="0.3">
      <c r="D12" s="9"/>
      <c r="E12" s="26"/>
      <c r="F12" s="26"/>
      <c r="G12" s="26"/>
      <c r="H12" s="27"/>
      <c r="I12" s="27"/>
      <c r="J12" s="27"/>
    </row>
    <row r="13" spans="1:16" s="7" customFormat="1" ht="27.75" customHeight="1" x14ac:dyDescent="0.3">
      <c r="A13" s="7" t="s">
        <v>5</v>
      </c>
      <c r="D13" s="9"/>
      <c r="E13" s="26">
        <v>506150</v>
      </c>
      <c r="F13" s="26">
        <v>505324</v>
      </c>
      <c r="G13" s="26">
        <v>504409</v>
      </c>
      <c r="H13" s="27">
        <f>SUM(H14:H15)</f>
        <v>100</v>
      </c>
      <c r="I13" s="27">
        <f t="shared" ref="I13:J13" si="3">SUM(I14:I15)</f>
        <v>100</v>
      </c>
      <c r="J13" s="27">
        <f t="shared" si="3"/>
        <v>100</v>
      </c>
      <c r="L13" s="7" t="s">
        <v>13</v>
      </c>
    </row>
    <row r="14" spans="1:16" s="7" customFormat="1" ht="24" customHeight="1" x14ac:dyDescent="0.3">
      <c r="B14" s="7" t="s">
        <v>3</v>
      </c>
      <c r="D14" s="9"/>
      <c r="E14" s="26">
        <v>195096</v>
      </c>
      <c r="F14" s="26">
        <v>212385.17</v>
      </c>
      <c r="G14" s="26">
        <v>236199.14</v>
      </c>
      <c r="H14" s="27">
        <f t="shared" ref="H14:H18" si="4">E14*100/E13</f>
        <v>38.54509532747209</v>
      </c>
      <c r="I14" s="27">
        <f t="shared" ref="I14:I18" si="5">F14*100/F13</f>
        <v>42.029503843078899</v>
      </c>
      <c r="J14" s="27">
        <f t="shared" ref="J14:J18" si="6">G14*100/G13</f>
        <v>46.826908322412962</v>
      </c>
      <c r="M14" s="7" t="s">
        <v>9</v>
      </c>
    </row>
    <row r="15" spans="1:16" s="7" customFormat="1" ht="24" customHeight="1" x14ac:dyDescent="0.3">
      <c r="B15" s="7" t="s">
        <v>4</v>
      </c>
      <c r="D15" s="9"/>
      <c r="E15" s="26">
        <v>311054</v>
      </c>
      <c r="F15" s="26">
        <v>292938.83</v>
      </c>
      <c r="G15" s="26">
        <v>268209.86</v>
      </c>
      <c r="H15" s="27">
        <f>E15*100/E13</f>
        <v>61.45490467252791</v>
      </c>
      <c r="I15" s="27">
        <f t="shared" ref="I15:J15" si="7">F15*100/F13</f>
        <v>57.970496156921101</v>
      </c>
      <c r="J15" s="27">
        <f t="shared" si="7"/>
        <v>53.173091677587038</v>
      </c>
      <c r="M15" s="7" t="s">
        <v>10</v>
      </c>
    </row>
    <row r="16" spans="1:16" s="7" customFormat="1" ht="10.5" customHeight="1" x14ac:dyDescent="0.3">
      <c r="D16" s="9"/>
      <c r="E16" s="26"/>
      <c r="F16" s="26"/>
      <c r="G16" s="26"/>
      <c r="H16" s="27"/>
      <c r="I16" s="27"/>
      <c r="J16" s="27"/>
    </row>
    <row r="17" spans="1:13" s="7" customFormat="1" ht="27.75" customHeight="1" x14ac:dyDescent="0.3">
      <c r="A17" s="7" t="s">
        <v>6</v>
      </c>
      <c r="D17" s="9"/>
      <c r="E17" s="26">
        <v>506150</v>
      </c>
      <c r="F17" s="26">
        <v>505324</v>
      </c>
      <c r="G17" s="26">
        <v>504409</v>
      </c>
      <c r="H17" s="27">
        <f>SUM(H18:H19)</f>
        <v>100</v>
      </c>
      <c r="I17" s="27">
        <f t="shared" ref="I17:J17" si="8">SUM(I18:I19)</f>
        <v>100</v>
      </c>
      <c r="J17" s="27">
        <f t="shared" si="8"/>
        <v>100</v>
      </c>
      <c r="L17" s="7" t="s">
        <v>19</v>
      </c>
    </row>
    <row r="18" spans="1:13" s="7" customFormat="1" ht="24" customHeight="1" x14ac:dyDescent="0.3">
      <c r="B18" s="7" t="s">
        <v>7</v>
      </c>
      <c r="D18" s="9"/>
      <c r="E18" s="26">
        <v>381230</v>
      </c>
      <c r="F18" s="26">
        <v>463323.59</v>
      </c>
      <c r="G18" s="26">
        <v>468979.87</v>
      </c>
      <c r="H18" s="27">
        <f t="shared" si="4"/>
        <v>75.319569297639035</v>
      </c>
      <c r="I18" s="27">
        <f t="shared" si="5"/>
        <v>91.688419706960289</v>
      </c>
      <c r="J18" s="27">
        <f t="shared" si="6"/>
        <v>92.976110656233331</v>
      </c>
      <c r="M18" s="7" t="s">
        <v>11</v>
      </c>
    </row>
    <row r="19" spans="1:13" s="7" customFormat="1" ht="24" customHeight="1" x14ac:dyDescent="0.3">
      <c r="B19" s="7" t="s">
        <v>8</v>
      </c>
      <c r="D19" s="9"/>
      <c r="E19" s="26">
        <v>124920</v>
      </c>
      <c r="F19" s="26">
        <v>42000.41</v>
      </c>
      <c r="G19" s="26">
        <v>35429.129999999997</v>
      </c>
      <c r="H19" s="27">
        <f>E19*100/E17</f>
        <v>24.680430702360962</v>
      </c>
      <c r="I19" s="27">
        <f t="shared" ref="I19:J19" si="9">F19*100/F17</f>
        <v>8.3115802930397127</v>
      </c>
      <c r="J19" s="27">
        <f t="shared" si="9"/>
        <v>7.0238893437666645</v>
      </c>
      <c r="M19" s="7" t="s">
        <v>10</v>
      </c>
    </row>
    <row r="20" spans="1:13" s="7" customFormat="1" ht="3" customHeight="1" x14ac:dyDescent="0.3">
      <c r="A20" s="11"/>
      <c r="B20" s="11"/>
      <c r="C20" s="11"/>
      <c r="D20" s="12"/>
      <c r="E20" s="13"/>
      <c r="F20" s="13"/>
      <c r="G20" s="13"/>
      <c r="H20" s="13"/>
      <c r="I20" s="13"/>
      <c r="J20" s="13"/>
      <c r="K20" s="11"/>
      <c r="L20" s="11"/>
      <c r="M20" s="11"/>
    </row>
    <row r="21" spans="1:13" s="7" customFormat="1" ht="3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7" customFormat="1" ht="20.25" customHeight="1" x14ac:dyDescent="0.3">
      <c r="A22" s="10"/>
      <c r="B22" s="10" t="s">
        <v>23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7" customFormat="1" ht="20.25" customHeight="1" x14ac:dyDescent="0.3">
      <c r="A23" s="10"/>
      <c r="B23" s="7" t="s">
        <v>24</v>
      </c>
      <c r="E23" s="10"/>
      <c r="F23" s="10"/>
      <c r="G23" s="10"/>
      <c r="H23" s="10"/>
      <c r="I23" s="10"/>
      <c r="J23" s="10"/>
      <c r="K23" s="10"/>
      <c r="L23" s="10"/>
      <c r="M23" s="10"/>
    </row>
    <row r="24" spans="1:13" s="7" customFormat="1" ht="20.25" customHeight="1" x14ac:dyDescent="0.3">
      <c r="A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7" customFormat="1" ht="20.25" customHeight="1" x14ac:dyDescent="0.3">
      <c r="A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7" customFormat="1" ht="20.25" customHeight="1" x14ac:dyDescent="0.3">
      <c r="A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16.5" customHeight="1" x14ac:dyDescent="0.3"/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2019-05-27T08:41:22Z</cp:lastPrinted>
  <dcterms:created xsi:type="dcterms:W3CDTF">2004-08-20T21:28:46Z</dcterms:created>
  <dcterms:modified xsi:type="dcterms:W3CDTF">2020-03-20T07:54:52Z</dcterms:modified>
</cp:coreProperties>
</file>