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2" sheetId="1" r:id="rId1"/>
  </sheets>
  <definedNames>
    <definedName name="_xlnm.Print_Area" localSheetId="0">'T-16.2'!$A$1:$O$26</definedName>
  </definedNames>
  <calcPr calcId="144525"/>
</workbook>
</file>

<file path=xl/calcChain.xml><?xml version="1.0" encoding="utf-8"?>
<calcChain xmlns="http://schemas.openxmlformats.org/spreadsheetml/2006/main">
  <c r="E9" i="1" l="1"/>
  <c r="H10" i="1" s="1"/>
  <c r="F9" i="1"/>
  <c r="I11" i="1" s="1"/>
  <c r="H11" i="1"/>
  <c r="E13" i="1"/>
  <c r="H14" i="1" s="1"/>
  <c r="F13" i="1"/>
  <c r="I14" i="1" s="1"/>
  <c r="I13" i="1" s="1"/>
  <c r="H15" i="1"/>
  <c r="I15" i="1"/>
  <c r="E17" i="1"/>
  <c r="F17" i="1"/>
  <c r="I18" i="1" s="1"/>
  <c r="I17" i="1" s="1"/>
  <c r="H18" i="1"/>
  <c r="H19" i="1"/>
  <c r="I19" i="1"/>
  <c r="I10" i="1" l="1"/>
  <c r="I9" i="1" s="1"/>
</calcChain>
</file>

<file path=xl/sharedStrings.xml><?xml version="1.0" encoding="utf-8"?>
<sst xmlns="http://schemas.openxmlformats.org/spreadsheetml/2006/main" count="44" uniqueCount="35">
  <si>
    <t xml:space="preserve">             National Statistical Office </t>
  </si>
  <si>
    <t>สำนักงานสถิติแห่งชาติ</t>
  </si>
  <si>
    <t xml:space="preserve">Sourec:  The 2018 Information and Communication Technology Survey on Household, </t>
  </si>
  <si>
    <t>สำรวจการมีการใช้เทคโนโลยีสารสนเทศและการสื่อสารในครัวเรือน พ.ศ. 2561</t>
  </si>
  <si>
    <t xml:space="preserve">      ที่มา:  </t>
  </si>
  <si>
    <t xml:space="preserve">   Note:  …………...………………………………………..</t>
  </si>
  <si>
    <t>……………………………………………………..</t>
  </si>
  <si>
    <t>หมายเหตุ:</t>
  </si>
  <si>
    <t xml:space="preserve">       1/  ……………………………………………………..</t>
  </si>
  <si>
    <t xml:space="preserve">         1/    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</si>
  <si>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</si>
  <si>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</si>
  <si>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</si>
  <si>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</si>
  <si>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</si>
  <si>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</si>
  <si>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</si>
  <si>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</si>
  <si>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</si>
  <si>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</si>
  <si>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</si>
  <si>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</si>
  <si>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</si>
  <si>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(2018)</t>
  </si>
  <si>
    <t>(2017)</t>
  </si>
  <si>
    <t>(2016)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</si>
  <si>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</si>
  <si>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</si>
  <si>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</si>
  <si>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</si>
  <si>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</si>
  <si>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2016 - 2018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</si>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</sst>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4" xfId="0" applyNumberFormat="1" applyFont="1" applyBorder="1"/>
    <xf numFmtId="43" fontId="3" fillId="0" borderId="4" xfId="1" applyFont="1" applyBorder="1"/>
    <xf numFmtId="187" fontId="3" fillId="0" borderId="4" xfId="1" applyNumberFormat="1" applyFont="1" applyBorder="1"/>
    <xf numFmtId="0" fontId="3" fillId="0" borderId="5" xfId="0" applyFont="1" applyBorder="1"/>
    <xf numFmtId="2" fontId="4" fillId="0" borderId="4" xfId="0" applyNumberFormat="1" applyFont="1" applyBorder="1"/>
    <xf numFmtId="43" fontId="4" fillId="0" borderId="4" xfId="0" applyNumberFormat="1" applyFont="1" applyBorder="1"/>
    <xf numFmtId="43" fontId="4" fillId="0" borderId="4" xfId="1" applyFont="1" applyBorder="1"/>
    <xf numFmtId="187" fontId="4" fillId="0" borderId="4" xfId="1" applyNumberFormat="1" applyFont="1" applyBorder="1"/>
    <xf numFmtId="0" fontId="3" fillId="0" borderId="4" xfId="0" applyFont="1" applyBorder="1"/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14</xdr:col>
      <xdr:colOff>323850</xdr:colOff>
      <xdr:row>3</xdr:row>
      <xdr:rowOff>85726</xdr:rowOff>
    </xdr:to>
    <xdr:grpSp>
      <xdr:nvGrpSpPr>
        <xdr:cNvPr id="3" name="Group 2"/>
        <xdr:cNvGrpSpPr/>
      </xdr:nvGrpSpPr>
      <xdr:grpSpPr>
        <a:xfrm>
          <a:off x="9458325" y="0"/>
          <a:ext cx="457200" cy="6762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topLeftCell="B1" workbookViewId="0">
      <selection activeCell="P15" sqref="P15"/>
    </sheetView>
  </sheetViews>
  <sheetFormatPr defaultRowHeight="21.75" x14ac:dyDescent="0.5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43" customFormat="1" x14ac:dyDescent="0.5">
      <c r="A1" s="42"/>
      <c r="B1" s="42" t="s">
        <v>34</v>
      </c>
      <c r="C1" s="41">
        <v>16.2</v>
      </c>
      <c r="D1" s="42" t="s">
        <v>33</v>
      </c>
      <c r="E1" s="42"/>
      <c r="F1" s="42"/>
      <c r="G1" s="42"/>
      <c r="H1" s="42"/>
      <c r="I1" s="42"/>
      <c r="J1" s="42"/>
      <c r="K1" s="42"/>
      <c r="L1" s="42"/>
      <c r="M1" s="42"/>
      <c r="P1" s="1"/>
    </row>
    <row r="2" spans="1:16" s="39" customFormat="1" x14ac:dyDescent="0.5">
      <c r="A2" s="40"/>
      <c r="B2" s="42" t="s">
        <v>32</v>
      </c>
      <c r="C2" s="41">
        <v>16.2</v>
      </c>
      <c r="D2" s="42" t="s">
        <v>31</v>
      </c>
      <c r="E2" s="40"/>
      <c r="F2" s="40"/>
      <c r="G2" s="40"/>
      <c r="H2" s="40"/>
      <c r="I2" s="40"/>
      <c r="J2" s="40"/>
      <c r="K2" s="40"/>
      <c r="L2" s="40"/>
      <c r="M2" s="40"/>
    </row>
    <row r="3" spans="1:16" s="39" customFormat="1" ht="3" customHeight="1" x14ac:dyDescent="0.5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6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8" t="s">
        <v>30</v>
      </c>
    </row>
    <row r="5" spans="1:16" s="3" customFormat="1" ht="26.25" customHeight="1" x14ac:dyDescent="0.5">
      <c r="A5" s="32" t="s">
        <v>29</v>
      </c>
      <c r="B5" s="32"/>
      <c r="C5" s="32"/>
      <c r="D5" s="37"/>
      <c r="E5" s="36" t="s">
        <v>28</v>
      </c>
      <c r="F5" s="35"/>
      <c r="G5" s="35"/>
      <c r="H5" s="36" t="s">
        <v>27</v>
      </c>
      <c r="I5" s="35"/>
      <c r="J5" s="34"/>
      <c r="K5" s="33"/>
      <c r="L5" s="32" t="s">
        <v>26</v>
      </c>
      <c r="M5" s="32"/>
      <c r="N5" s="18"/>
    </row>
    <row r="6" spans="1:16" s="3" customFormat="1" ht="25.5" customHeight="1" x14ac:dyDescent="0.5">
      <c r="A6" s="28"/>
      <c r="B6" s="28"/>
      <c r="C6" s="28"/>
      <c r="D6" s="31"/>
      <c r="E6" s="30">
        <v>2559</v>
      </c>
      <c r="F6" s="30">
        <v>2560</v>
      </c>
      <c r="G6" s="30">
        <v>2561</v>
      </c>
      <c r="H6" s="30">
        <v>2559</v>
      </c>
      <c r="I6" s="30">
        <v>2560</v>
      </c>
      <c r="J6" s="30">
        <v>2561</v>
      </c>
      <c r="K6" s="29"/>
      <c r="L6" s="28"/>
      <c r="M6" s="28"/>
      <c r="N6" s="18"/>
    </row>
    <row r="7" spans="1:16" s="3" customFormat="1" ht="25.5" customHeight="1" x14ac:dyDescent="0.5">
      <c r="A7" s="24"/>
      <c r="B7" s="24"/>
      <c r="C7" s="24"/>
      <c r="D7" s="27"/>
      <c r="E7" s="26" t="s">
        <v>25</v>
      </c>
      <c r="F7" s="26" t="s">
        <v>24</v>
      </c>
      <c r="G7" s="26" t="s">
        <v>23</v>
      </c>
      <c r="H7" s="26" t="s">
        <v>25</v>
      </c>
      <c r="I7" s="26" t="s">
        <v>24</v>
      </c>
      <c r="J7" s="26" t="s">
        <v>23</v>
      </c>
      <c r="K7" s="25"/>
      <c r="L7" s="24"/>
      <c r="M7" s="24"/>
      <c r="N7" s="18"/>
    </row>
    <row r="8" spans="1:16" s="3" customFormat="1" ht="4.5" customHeight="1" x14ac:dyDescent="0.5">
      <c r="A8" s="19"/>
      <c r="B8" s="19"/>
      <c r="C8" s="19"/>
      <c r="D8" s="23"/>
      <c r="E8" s="22"/>
      <c r="F8" s="21"/>
      <c r="G8" s="21"/>
      <c r="H8" s="22"/>
      <c r="I8" s="21"/>
      <c r="J8" s="21"/>
      <c r="K8" s="20"/>
      <c r="L8" s="19"/>
      <c r="M8" s="19"/>
      <c r="N8" s="18"/>
    </row>
    <row r="9" spans="1:16" s="3" customFormat="1" ht="27.75" customHeight="1" x14ac:dyDescent="0.45">
      <c r="A9" s="3" t="s">
        <v>22</v>
      </c>
      <c r="D9" s="12"/>
      <c r="E9" s="16">
        <f>SUM(E10:E11)</f>
        <v>272678</v>
      </c>
      <c r="F9" s="16">
        <f>SUM(F10:F11)</f>
        <v>272253</v>
      </c>
      <c r="G9" s="16">
        <v>271860</v>
      </c>
      <c r="H9" s="15">
        <v>100</v>
      </c>
      <c r="I9" s="14">
        <f>SUM(I10:I11)</f>
        <v>100</v>
      </c>
      <c r="J9" s="13">
        <v>100</v>
      </c>
      <c r="L9" s="3" t="s">
        <v>21</v>
      </c>
    </row>
    <row r="10" spans="1:16" s="3" customFormat="1" ht="24" customHeight="1" x14ac:dyDescent="0.45">
      <c r="B10" s="3" t="s">
        <v>18</v>
      </c>
      <c r="D10" s="12"/>
      <c r="E10" s="11">
        <v>60576</v>
      </c>
      <c r="F10" s="11">
        <v>57568</v>
      </c>
      <c r="G10" s="11">
        <v>60558</v>
      </c>
      <c r="H10" s="10">
        <f>E10/E9*100</f>
        <v>22.215213548581112</v>
      </c>
      <c r="I10" s="10">
        <f>F10/F9*100</f>
        <v>21.145037887553123</v>
      </c>
      <c r="J10" s="9">
        <v>23.6</v>
      </c>
      <c r="M10" s="3" t="s">
        <v>17</v>
      </c>
    </row>
    <row r="11" spans="1:16" s="3" customFormat="1" ht="24" customHeight="1" x14ac:dyDescent="0.45">
      <c r="B11" s="3" t="s">
        <v>16</v>
      </c>
      <c r="D11" s="12"/>
      <c r="E11" s="11">
        <v>212102</v>
      </c>
      <c r="F11" s="11">
        <v>214685</v>
      </c>
      <c r="G11" s="11">
        <v>211302</v>
      </c>
      <c r="H11" s="10">
        <f>E11/E9*100</f>
        <v>77.784786451418881</v>
      </c>
      <c r="I11" s="10">
        <f>F11/F9*100</f>
        <v>78.854962112446884</v>
      </c>
      <c r="J11" s="9">
        <v>76.400000000000006</v>
      </c>
      <c r="M11" s="3" t="s">
        <v>10</v>
      </c>
    </row>
    <row r="12" spans="1:16" s="3" customFormat="1" ht="10.5" customHeight="1" x14ac:dyDescent="0.45">
      <c r="D12" s="12"/>
      <c r="E12" s="11"/>
      <c r="F12" s="17"/>
      <c r="G12" s="11"/>
      <c r="H12" s="17"/>
      <c r="I12" s="17"/>
      <c r="J12" s="9"/>
    </row>
    <row r="13" spans="1:16" s="3" customFormat="1" ht="27.75" customHeight="1" x14ac:dyDescent="0.45">
      <c r="A13" s="3" t="s">
        <v>20</v>
      </c>
      <c r="D13" s="12"/>
      <c r="E13" s="16">
        <f>SUM(E14:E15)</f>
        <v>272678</v>
      </c>
      <c r="F13" s="16">
        <f>SUM(F14:F15)</f>
        <v>272253</v>
      </c>
      <c r="G13" s="16">
        <v>271860</v>
      </c>
      <c r="H13" s="15">
        <v>100</v>
      </c>
      <c r="I13" s="14">
        <f>SUM(I14:I15)</f>
        <v>100</v>
      </c>
      <c r="J13" s="13">
        <v>100</v>
      </c>
      <c r="L13" s="3" t="s">
        <v>19</v>
      </c>
    </row>
    <row r="14" spans="1:16" s="3" customFormat="1" ht="24" customHeight="1" x14ac:dyDescent="0.45">
      <c r="B14" s="3" t="s">
        <v>18</v>
      </c>
      <c r="D14" s="12"/>
      <c r="E14" s="11">
        <v>102311</v>
      </c>
      <c r="F14" s="11">
        <v>111835</v>
      </c>
      <c r="G14" s="11">
        <v>125080</v>
      </c>
      <c r="H14" s="10">
        <f>E14/E13*100</f>
        <v>37.520812093384869</v>
      </c>
      <c r="I14" s="10">
        <f>F14/F13*100</f>
        <v>41.077600614134646</v>
      </c>
      <c r="J14" s="9">
        <v>43</v>
      </c>
      <c r="M14" s="3" t="s">
        <v>17</v>
      </c>
    </row>
    <row r="15" spans="1:16" s="3" customFormat="1" ht="24" customHeight="1" x14ac:dyDescent="0.45">
      <c r="B15" s="3" t="s">
        <v>16</v>
      </c>
      <c r="D15" s="12"/>
      <c r="E15" s="11">
        <v>170367</v>
      </c>
      <c r="F15" s="11">
        <v>160418</v>
      </c>
      <c r="G15" s="11">
        <v>146780</v>
      </c>
      <c r="H15" s="10">
        <f>E15/E13*100</f>
        <v>62.479187906615131</v>
      </c>
      <c r="I15" s="10">
        <f>F15/F13*100</f>
        <v>58.922399385865354</v>
      </c>
      <c r="J15" s="9">
        <v>57</v>
      </c>
      <c r="M15" s="3" t="s">
        <v>10</v>
      </c>
    </row>
    <row r="16" spans="1:16" s="3" customFormat="1" ht="10.5" customHeight="1" x14ac:dyDescent="0.45">
      <c r="D16" s="12"/>
      <c r="E16" s="11"/>
      <c r="F16" s="17"/>
      <c r="G16" s="11"/>
      <c r="H16" s="17"/>
      <c r="I16" s="17"/>
      <c r="J16" s="9"/>
    </row>
    <row r="17" spans="1:13" s="3" customFormat="1" ht="27.75" customHeight="1" x14ac:dyDescent="0.45">
      <c r="A17" s="3" t="s">
        <v>15</v>
      </c>
      <c r="D17" s="12"/>
      <c r="E17" s="16">
        <f>SUM(E18:E19)</f>
        <v>272678</v>
      </c>
      <c r="F17" s="16">
        <f>SUM(F18:F19)</f>
        <v>272253</v>
      </c>
      <c r="G17" s="16">
        <v>271860</v>
      </c>
      <c r="H17" s="15">
        <v>100</v>
      </c>
      <c r="I17" s="14">
        <f>SUM(I18:I19)</f>
        <v>100</v>
      </c>
      <c r="J17" s="13">
        <v>100</v>
      </c>
      <c r="L17" s="3" t="s">
        <v>14</v>
      </c>
    </row>
    <row r="18" spans="1:13" s="3" customFormat="1" ht="24" customHeight="1" x14ac:dyDescent="0.45">
      <c r="B18" s="3" t="s">
        <v>13</v>
      </c>
      <c r="D18" s="12"/>
      <c r="E18" s="11">
        <v>197327</v>
      </c>
      <c r="F18" s="11">
        <v>226950</v>
      </c>
      <c r="G18" s="11">
        <v>230563</v>
      </c>
      <c r="H18" s="10">
        <f>E18/E17*100</f>
        <v>72.366307512890657</v>
      </c>
      <c r="I18" s="10">
        <f>F18/F17*100</f>
        <v>83.359962975614593</v>
      </c>
      <c r="J18" s="9">
        <v>83.9</v>
      </c>
      <c r="M18" s="3" t="s">
        <v>12</v>
      </c>
    </row>
    <row r="19" spans="1:13" s="3" customFormat="1" ht="24" customHeight="1" x14ac:dyDescent="0.45">
      <c r="B19" s="3" t="s">
        <v>11</v>
      </c>
      <c r="D19" s="12"/>
      <c r="E19" s="11">
        <v>75351</v>
      </c>
      <c r="F19" s="11">
        <v>45303</v>
      </c>
      <c r="G19" s="11">
        <v>41297</v>
      </c>
      <c r="H19" s="10">
        <f>E19/E17*100</f>
        <v>27.633692487109339</v>
      </c>
      <c r="I19" s="10">
        <f>F19/F17*100</f>
        <v>16.640037024385407</v>
      </c>
      <c r="J19" s="9">
        <v>16.100000000000001</v>
      </c>
      <c r="M19" s="3" t="s">
        <v>10</v>
      </c>
    </row>
    <row r="20" spans="1:13" s="3" customFormat="1" ht="6" customHeight="1" x14ac:dyDescent="0.45">
      <c r="A20" s="6"/>
      <c r="B20" s="6"/>
      <c r="C20" s="6"/>
      <c r="D20" s="8"/>
      <c r="E20" s="7"/>
      <c r="F20" s="7"/>
      <c r="G20" s="7"/>
      <c r="H20" s="7"/>
      <c r="I20" s="7"/>
      <c r="J20" s="7"/>
      <c r="K20" s="6"/>
      <c r="L20" s="6"/>
      <c r="M20" s="6"/>
    </row>
    <row r="21" spans="1:13" s="3" customFormat="1" ht="3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hidden="1" customHeight="1" x14ac:dyDescent="0.45">
      <c r="A22" s="4" t="s">
        <v>9</v>
      </c>
      <c r="B22" s="4"/>
      <c r="C22" s="4" t="s">
        <v>6</v>
      </c>
      <c r="E22" s="4"/>
      <c r="G22" s="4"/>
      <c r="H22" s="4" t="s">
        <v>8</v>
      </c>
      <c r="I22" s="4"/>
      <c r="J22" s="4"/>
      <c r="K22" s="4"/>
      <c r="L22" s="4"/>
      <c r="M22" s="4"/>
    </row>
    <row r="23" spans="1:13" s="3" customFormat="1" ht="20.25" hidden="1" customHeight="1" x14ac:dyDescent="0.45">
      <c r="A23" s="5" t="s">
        <v>7</v>
      </c>
      <c r="B23" s="4"/>
      <c r="C23" s="4" t="s">
        <v>6</v>
      </c>
      <c r="E23" s="4"/>
      <c r="F23" s="4"/>
      <c r="G23" s="4"/>
      <c r="H23" s="4" t="s">
        <v>5</v>
      </c>
      <c r="I23" s="4"/>
      <c r="J23" s="4"/>
      <c r="K23" s="4"/>
      <c r="L23" s="4"/>
      <c r="M23" s="4"/>
    </row>
    <row r="24" spans="1:13" s="3" customFormat="1" ht="24" customHeight="1" x14ac:dyDescent="0.45">
      <c r="A24" s="4" t="s">
        <v>4</v>
      </c>
      <c r="C24" s="3" t="s">
        <v>3</v>
      </c>
      <c r="E24" s="4"/>
      <c r="F24" s="4"/>
      <c r="G24" s="4"/>
      <c r="H24" s="3" t="s">
        <v>2</v>
      </c>
      <c r="I24" s="4"/>
      <c r="J24" s="4"/>
      <c r="K24" s="4"/>
      <c r="L24" s="4"/>
      <c r="M24" s="4"/>
    </row>
    <row r="25" spans="1:13" s="3" customFormat="1" ht="20.25" customHeight="1" x14ac:dyDescent="0.45">
      <c r="A25" s="4"/>
      <c r="C25" s="4" t="s">
        <v>1</v>
      </c>
      <c r="D25" s="4"/>
      <c r="E25" s="4"/>
      <c r="F25" s="4"/>
      <c r="G25" s="4"/>
      <c r="H25" s="4" t="s">
        <v>0</v>
      </c>
      <c r="I25" s="4"/>
      <c r="J25" s="4"/>
      <c r="K25" s="4"/>
      <c r="L25" s="4"/>
      <c r="M25" s="4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2019-10-22T08:08:14Z</dcterms:created>
  <dcterms:modified xsi:type="dcterms:W3CDTF">2019-10-22T08:08:36Z</dcterms:modified>
</cp:coreProperties>
</file>