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30" windowWidth="19440" windowHeight="7710"/>
  </bookViews>
  <sheets>
    <sheet name="ตาราง9" sheetId="2" r:id="rId1"/>
  </sheets>
  <definedNames>
    <definedName name="_xlnm.Print_Area" localSheetId="0">ตาราง9!$A$1:$K$51</definedName>
  </definedNames>
  <calcPr calcId="144525"/>
</workbook>
</file>

<file path=xl/calcChain.xml><?xml version="1.0" encoding="utf-8"?>
<calcChain xmlns="http://schemas.openxmlformats.org/spreadsheetml/2006/main">
  <c r="J22" i="2" l="1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1" i="2" l="1"/>
</calcChain>
</file>

<file path=xl/sharedStrings.xml><?xml version="1.0" encoding="utf-8"?>
<sst xmlns="http://schemas.openxmlformats.org/spreadsheetml/2006/main" count="61" uniqueCount="30">
  <si>
    <t>ไตรมาสที่ 1</t>
  </si>
  <si>
    <t>ไตรมาสที่ 2</t>
  </si>
  <si>
    <t>ไตรมาสที่ 3</t>
  </si>
  <si>
    <t>ไตรมาสที่ 4</t>
  </si>
  <si>
    <t>จำนวน (คน)</t>
  </si>
  <si>
    <t>-</t>
  </si>
  <si>
    <t>ร้อยละ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</si>
  <si>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</si>
  <si>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</si>
  <si>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</si>
  <si>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</si>
  <si>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</si>
  <si>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</si>
  <si>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</si>
  <si>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 5.1  สายสามัญ</t>
  </si>
  <si>
    <t xml:space="preserve">      5.2  สายอาชีวศึกษา</t>
  </si>
  <si>
    <t xml:space="preserve">      5.3  สายวิชาการศึกษา</t>
  </si>
  <si>
    <t>6.  มหาวิทยาลัย</t>
  </si>
  <si>
    <t xml:space="preserve">      6.1  สายวิชาการ</t>
  </si>
  <si>
    <t xml:space="preserve">      6.2  สายวิชาชีพ</t>
  </si>
  <si>
    <t xml:space="preserve">      6.3  สายวิชาการศึกษา</t>
  </si>
  <si>
    <t>7.  อื่นๆ</t>
  </si>
  <si>
    <t>8.  ไม่ทราบ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</si>
  <si>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</si>
  <si>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</si>
  <si>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</si>
  <si>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 xml:space="preserve">      6.3   สายวิชาการศึกษา</t>
  </si>
  <si>
    <t>..</t>
  </si>
  <si>
    <r>
      <rPr>
        <b/>
        <sz val="14"/>
        <color theme="1"/>
        <rFont val="TH SarabunPSK"/>
        <family val="2"/>
      </rPr>
      <t>หมายเหตุ</t>
    </r>
    <r>
      <rPr>
        <sz val="14"/>
        <color theme="1"/>
        <rFont val="TH SarabunPSK"/>
        <family val="2"/>
      </rPr>
      <t>: .. จำนวนเล็กน้อย</t>
    </r>
  </si>
  <si>
    <t>ตารางที่  9  จำนวนและร้อยละของประชากรอายุ  15  ปีขึ้นไป จำแนกตามระดับการศึกษาที่สำเร็จ พ.ศ.2560 - 2561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</si>
</sst>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_-* #,##0.0_-;\-* #,##0.0_-;_-* &quot;-&quot;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Border="1" applyAlignment="1"/>
    <xf numFmtId="187" fontId="4" fillId="0" borderId="0" xfId="1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189" fontId="4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189" fontId="4" fillId="0" borderId="2" xfId="1" applyNumberFormat="1" applyFont="1" applyBorder="1" applyAlignment="1">
      <alignment horizontal="right"/>
    </xf>
    <xf numFmtId="188" fontId="4" fillId="0" borderId="2" xfId="1" applyNumberFormat="1" applyFont="1" applyBorder="1" applyAlignment="1">
      <alignment horizontal="right"/>
    </xf>
    <xf numFmtId="0" fontId="0" fillId="0" borderId="0" xfId="0" applyBorder="1"/>
    <xf numFmtId="0" fontId="4" fillId="0" borderId="0" xfId="0" applyFont="1" applyBorder="1" applyAlignment="1">
      <alignment horizontal="right"/>
    </xf>
    <xf numFmtId="188" fontId="4" fillId="0" borderId="0" xfId="0" applyNumberFormat="1" applyFont="1" applyBorder="1" applyAlignment="1">
      <alignment horizontal="right"/>
    </xf>
    <xf numFmtId="188" fontId="4" fillId="0" borderId="2" xfId="0" applyNumberFormat="1" applyFont="1" applyBorder="1" applyAlignment="1">
      <alignment horizontal="right"/>
    </xf>
    <xf numFmtId="3" fontId="4" fillId="0" borderId="0" xfId="1" applyNumberFormat="1" applyFont="1" applyBorder="1" applyAlignment="1">
      <alignment horizontal="right"/>
    </xf>
    <xf numFmtId="188" fontId="2" fillId="0" borderId="0" xfId="0" applyNumberFormat="1" applyFont="1" applyBorder="1"/>
    <xf numFmtId="0" fontId="6" fillId="0" borderId="0" xfId="0" applyFont="1" applyBorder="1" applyAlignment="1">
      <alignment horizontal="right"/>
    </xf>
    <xf numFmtId="188" fontId="6" fillId="0" borderId="2" xfId="0" applyNumberFormat="1" applyFont="1" applyBorder="1" applyAlignment="1">
      <alignment horizontal="right"/>
    </xf>
    <xf numFmtId="188" fontId="6" fillId="0" borderId="0" xfId="0" applyNumberFormat="1" applyFont="1" applyBorder="1" applyAlignment="1">
      <alignment horizontal="right"/>
    </xf>
    <xf numFmtId="3" fontId="2" fillId="0" borderId="0" xfId="1" applyNumberFormat="1" applyFont="1" applyBorder="1" applyAlignment="1">
      <alignment horizontal="right"/>
    </xf>
    <xf numFmtId="187" fontId="2" fillId="0" borderId="0" xfId="1" applyNumberFormat="1" applyFont="1" applyFill="1" applyBorder="1" applyAlignment="1">
      <alignment horizontal="right"/>
    </xf>
    <xf numFmtId="188" fontId="4" fillId="0" borderId="0" xfId="0" applyNumberFormat="1" applyFont="1" applyBorder="1"/>
    <xf numFmtId="188" fontId="4" fillId="0" borderId="0" xfId="1" applyNumberFormat="1" applyFont="1" applyBorder="1"/>
    <xf numFmtId="3" fontId="6" fillId="0" borderId="0" xfId="0" applyNumberFormat="1" applyFont="1" applyBorder="1" applyAlignment="1"/>
    <xf numFmtId="3" fontId="6" fillId="0" borderId="0" xfId="0" applyNumberFormat="1" applyFont="1" applyBorder="1" applyAlignment="1">
      <alignment wrapText="1"/>
    </xf>
    <xf numFmtId="3" fontId="4" fillId="0" borderId="0" xfId="1" applyNumberFormat="1" applyFont="1" applyBorder="1" applyAlignment="1"/>
    <xf numFmtId="0" fontId="4" fillId="0" borderId="2" xfId="0" applyFont="1" applyBorder="1" applyAlignme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188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/>
    <xf numFmtId="41" fontId="2" fillId="0" borderId="0" xfId="0" applyNumberFormat="1" applyFont="1" applyBorder="1"/>
    <xf numFmtId="41" fontId="4" fillId="0" borderId="0" xfId="0" applyNumberFormat="1" applyFont="1" applyBorder="1"/>
    <xf numFmtId="0" fontId="6" fillId="0" borderId="0" xfId="0" applyFont="1" applyBorder="1" applyAlignment="1"/>
    <xf numFmtId="189" fontId="4" fillId="0" borderId="0" xfId="0" applyNumberFormat="1" applyFont="1" applyBorder="1" applyAlignment="1"/>
    <xf numFmtId="190" fontId="2" fillId="0" borderId="0" xfId="1" applyNumberFormat="1" applyFont="1" applyBorder="1"/>
    <xf numFmtId="189" fontId="4" fillId="0" borderId="0" xfId="1" applyNumberFormat="1" applyFont="1" applyBorder="1"/>
    <xf numFmtId="190" fontId="4" fillId="0" borderId="0" xfId="1" applyNumberFormat="1" applyFont="1" applyBorder="1"/>
    <xf numFmtId="0" fontId="0" fillId="0" borderId="3" xfId="0" applyBorder="1"/>
    <xf numFmtId="190" fontId="4" fillId="0" borderId="2" xfId="1" applyNumberFormat="1" applyFont="1" applyBorder="1"/>
    <xf numFmtId="0" fontId="4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2" fillId="2" borderId="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6600"/>
      <color rgb="FFE42202"/>
      <color rgb="FFFF5050"/>
      <color rgb="FFFC042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C042D"/>
    <pageSetUpPr fitToPage="1"/>
  </sheetPr>
  <dimension ref="A1:J45"/>
  <sheetViews>
    <sheetView tabSelected="1" view="pageBreakPreview" zoomScaleNormal="85" zoomScaleSheetLayoutView="100" workbookViewId="0">
      <selection activeCell="J36" sqref="J36"/>
    </sheetView>
  </sheetViews>
  <sheetFormatPr defaultRowHeight="14.25" x14ac:dyDescent="0.2"/>
  <cols>
    <col min="1" max="1" width="23" customWidth="1"/>
    <col min="2" max="2" width="10.625" customWidth="1"/>
    <col min="3" max="3" width="11" customWidth="1"/>
    <col min="4" max="4" width="11.625" customWidth="1"/>
    <col min="5" max="5" width="11.875" customWidth="1"/>
    <col min="6" max="6" width="2.125" customWidth="1"/>
    <col min="7" max="8" width="10.625" customWidth="1"/>
    <col min="9" max="9" width="10.875" customWidth="1"/>
    <col min="10" max="10" width="11.125" customWidth="1"/>
  </cols>
  <sheetData>
    <row r="1" spans="1:10" ht="24" x14ac:dyDescent="0.55000000000000004">
      <c r="A1" s="1" t="s">
        <v>29</v>
      </c>
      <c r="B1" s="2"/>
      <c r="C1" s="2"/>
      <c r="D1" s="2"/>
      <c r="E1" s="2"/>
      <c r="F1" s="2"/>
      <c r="G1" s="2"/>
      <c r="H1" s="2"/>
      <c r="I1" s="2"/>
    </row>
    <row r="2" spans="1:10" ht="24" x14ac:dyDescent="0.2">
      <c r="A2" s="46" t="s">
        <v>7</v>
      </c>
      <c r="B2" s="43">
        <v>2560</v>
      </c>
      <c r="C2" s="43"/>
      <c r="D2" s="43"/>
      <c r="E2" s="43"/>
      <c r="F2" s="5"/>
      <c r="G2" s="43">
        <v>2561</v>
      </c>
      <c r="H2" s="43"/>
      <c r="I2" s="43"/>
      <c r="J2" s="43"/>
    </row>
    <row r="3" spans="1:10" ht="24" x14ac:dyDescent="0.2">
      <c r="A3" s="42"/>
      <c r="B3" s="27" t="s">
        <v>0</v>
      </c>
      <c r="C3" s="27" t="s">
        <v>1</v>
      </c>
      <c r="D3" s="27" t="s">
        <v>2</v>
      </c>
      <c r="E3" s="27" t="s">
        <v>3</v>
      </c>
      <c r="F3" s="5"/>
      <c r="G3" s="27" t="s">
        <v>0</v>
      </c>
      <c r="H3" s="29" t="s">
        <v>1</v>
      </c>
      <c r="I3" s="29" t="s">
        <v>2</v>
      </c>
      <c r="J3" s="29" t="s">
        <v>3</v>
      </c>
    </row>
    <row r="4" spans="1:10" ht="24" x14ac:dyDescent="0.2">
      <c r="A4" s="39"/>
      <c r="B4" s="44" t="s">
        <v>4</v>
      </c>
      <c r="C4" s="44"/>
      <c r="D4" s="44"/>
      <c r="E4" s="44"/>
      <c r="F4" s="44"/>
      <c r="G4" s="44"/>
      <c r="H4" s="44"/>
      <c r="I4" s="44"/>
      <c r="J4" s="44"/>
    </row>
    <row r="5" spans="1:10" ht="24" x14ac:dyDescent="0.55000000000000004">
      <c r="A5" s="28" t="s">
        <v>8</v>
      </c>
      <c r="B5" s="19">
        <v>389822</v>
      </c>
      <c r="C5" s="19">
        <v>389709</v>
      </c>
      <c r="D5" s="20">
        <v>389617</v>
      </c>
      <c r="E5" s="20">
        <v>389561</v>
      </c>
      <c r="F5" s="3"/>
      <c r="G5" s="20">
        <v>389472</v>
      </c>
      <c r="H5" s="31">
        <v>389416</v>
      </c>
      <c r="I5" s="31">
        <v>389355</v>
      </c>
      <c r="J5" s="32">
        <v>389196</v>
      </c>
    </row>
    <row r="6" spans="1:10" ht="24" x14ac:dyDescent="0.55000000000000004">
      <c r="A6" s="3" t="s">
        <v>9</v>
      </c>
      <c r="B6" s="14">
        <v>78044</v>
      </c>
      <c r="C6" s="14">
        <v>68666</v>
      </c>
      <c r="D6" s="4">
        <v>69663</v>
      </c>
      <c r="E6" s="4">
        <v>69769</v>
      </c>
      <c r="F6" s="3"/>
      <c r="G6" s="4">
        <v>74958</v>
      </c>
      <c r="H6" s="23">
        <v>70883</v>
      </c>
      <c r="I6" s="23">
        <v>72594</v>
      </c>
      <c r="J6" s="33">
        <v>76387</v>
      </c>
    </row>
    <row r="7" spans="1:10" ht="24" x14ac:dyDescent="0.55000000000000004">
      <c r="A7" s="3" t="s">
        <v>10</v>
      </c>
      <c r="B7" s="14">
        <v>85095</v>
      </c>
      <c r="C7" s="14">
        <v>84584</v>
      </c>
      <c r="D7" s="4">
        <v>89792</v>
      </c>
      <c r="E7" s="4">
        <v>82691</v>
      </c>
      <c r="F7" s="3"/>
      <c r="G7" s="4">
        <v>95195</v>
      </c>
      <c r="H7" s="23">
        <v>91368</v>
      </c>
      <c r="I7" s="23">
        <v>89643</v>
      </c>
      <c r="J7" s="33">
        <v>90458</v>
      </c>
    </row>
    <row r="8" spans="1:10" ht="24" x14ac:dyDescent="0.55000000000000004">
      <c r="A8" s="3" t="s">
        <v>11</v>
      </c>
      <c r="B8" s="14">
        <v>72338</v>
      </c>
      <c r="C8" s="14">
        <v>60847</v>
      </c>
      <c r="D8" s="4">
        <v>55376</v>
      </c>
      <c r="E8" s="4">
        <v>64699</v>
      </c>
      <c r="F8" s="3"/>
      <c r="G8" s="4">
        <v>65553</v>
      </c>
      <c r="H8" s="23">
        <v>57958</v>
      </c>
      <c r="I8" s="23">
        <v>60624</v>
      </c>
      <c r="J8" s="33">
        <v>67681</v>
      </c>
    </row>
    <row r="9" spans="1:10" ht="24" x14ac:dyDescent="0.55000000000000004">
      <c r="A9" s="3" t="s">
        <v>12</v>
      </c>
      <c r="B9" s="14">
        <v>49249</v>
      </c>
      <c r="C9" s="14">
        <v>60301</v>
      </c>
      <c r="D9" s="4">
        <v>56042</v>
      </c>
      <c r="E9" s="4">
        <v>53389</v>
      </c>
      <c r="F9" s="3"/>
      <c r="G9" s="4">
        <v>52773</v>
      </c>
      <c r="H9" s="23">
        <v>60565</v>
      </c>
      <c r="I9" s="23">
        <v>58961</v>
      </c>
      <c r="J9" s="33">
        <v>50849</v>
      </c>
    </row>
    <row r="10" spans="1:10" ht="24" x14ac:dyDescent="0.55000000000000004">
      <c r="A10" s="3" t="s">
        <v>13</v>
      </c>
      <c r="B10" s="14">
        <v>36007</v>
      </c>
      <c r="C10" s="14">
        <v>38055</v>
      </c>
      <c r="D10" s="4">
        <v>46362</v>
      </c>
      <c r="E10" s="4">
        <v>39300</v>
      </c>
      <c r="F10" s="3"/>
      <c r="G10" s="4">
        <v>39041</v>
      </c>
      <c r="H10" s="23">
        <v>47619</v>
      </c>
      <c r="I10" s="23">
        <v>46908</v>
      </c>
      <c r="J10" s="33">
        <v>47405</v>
      </c>
    </row>
    <row r="11" spans="1:10" ht="24" x14ac:dyDescent="0.55000000000000004">
      <c r="A11" s="3" t="s">
        <v>14</v>
      </c>
      <c r="B11" s="14">
        <v>27871</v>
      </c>
      <c r="C11" s="14">
        <v>33502</v>
      </c>
      <c r="D11" s="4">
        <v>38225</v>
      </c>
      <c r="E11" s="4">
        <v>30478</v>
      </c>
      <c r="F11" s="3"/>
      <c r="G11" s="4">
        <v>33634</v>
      </c>
      <c r="H11" s="24">
        <v>39260</v>
      </c>
      <c r="I11" s="24">
        <v>38113</v>
      </c>
      <c r="J11" s="33">
        <v>40140</v>
      </c>
    </row>
    <row r="12" spans="1:10" ht="24" x14ac:dyDescent="0.55000000000000004">
      <c r="A12" s="3" t="s">
        <v>15</v>
      </c>
      <c r="B12" s="14">
        <v>8136</v>
      </c>
      <c r="C12" s="14">
        <v>4553</v>
      </c>
      <c r="D12" s="4">
        <v>8137</v>
      </c>
      <c r="E12" s="4">
        <v>8822</v>
      </c>
      <c r="F12" s="3"/>
      <c r="G12" s="4">
        <v>5407</v>
      </c>
      <c r="H12" s="23">
        <v>8359</v>
      </c>
      <c r="I12" s="23">
        <v>8795</v>
      </c>
      <c r="J12" s="33">
        <v>7265</v>
      </c>
    </row>
    <row r="13" spans="1:10" ht="24" x14ac:dyDescent="0.55000000000000004">
      <c r="A13" s="3" t="s">
        <v>16</v>
      </c>
      <c r="B13" s="14" t="s">
        <v>5</v>
      </c>
      <c r="C13" s="14" t="s">
        <v>5</v>
      </c>
      <c r="D13" s="6" t="s">
        <v>5</v>
      </c>
      <c r="E13" s="6" t="s">
        <v>5</v>
      </c>
      <c r="F13" s="3"/>
      <c r="G13" s="6" t="s">
        <v>5</v>
      </c>
      <c r="H13" s="16" t="s">
        <v>5</v>
      </c>
      <c r="I13" s="16" t="s">
        <v>5</v>
      </c>
      <c r="J13" s="33">
        <v>0</v>
      </c>
    </row>
    <row r="14" spans="1:10" ht="24" x14ac:dyDescent="0.55000000000000004">
      <c r="A14" s="3" t="s">
        <v>17</v>
      </c>
      <c r="B14" s="14">
        <v>46677</v>
      </c>
      <c r="C14" s="14">
        <v>55248</v>
      </c>
      <c r="D14" s="4">
        <v>48230</v>
      </c>
      <c r="E14" s="4">
        <v>47420</v>
      </c>
      <c r="F14" s="3"/>
      <c r="G14" s="4">
        <v>45347</v>
      </c>
      <c r="H14" s="24">
        <v>44310</v>
      </c>
      <c r="I14" s="24">
        <v>44977</v>
      </c>
      <c r="J14" s="33">
        <v>43712</v>
      </c>
    </row>
    <row r="15" spans="1:10" ht="24" x14ac:dyDescent="0.55000000000000004">
      <c r="A15" s="3" t="s">
        <v>18</v>
      </c>
      <c r="B15" s="14">
        <v>28095</v>
      </c>
      <c r="C15" s="14">
        <v>34923</v>
      </c>
      <c r="D15" s="4">
        <v>28695</v>
      </c>
      <c r="E15" s="4">
        <v>25903</v>
      </c>
      <c r="F15" s="3"/>
      <c r="G15" s="4">
        <v>28271</v>
      </c>
      <c r="H15" s="25">
        <v>31458</v>
      </c>
      <c r="I15" s="25">
        <v>27409</v>
      </c>
      <c r="J15" s="33">
        <v>25691</v>
      </c>
    </row>
    <row r="16" spans="1:10" ht="24" x14ac:dyDescent="0.55000000000000004">
      <c r="A16" s="3" t="s">
        <v>19</v>
      </c>
      <c r="B16" s="14">
        <v>8680</v>
      </c>
      <c r="C16" s="14">
        <v>11359</v>
      </c>
      <c r="D16" s="4">
        <v>11257</v>
      </c>
      <c r="E16" s="4">
        <v>13435</v>
      </c>
      <c r="F16" s="3"/>
      <c r="G16" s="4">
        <v>9278</v>
      </c>
      <c r="H16" s="25">
        <v>5966</v>
      </c>
      <c r="I16" s="25">
        <v>11870</v>
      </c>
      <c r="J16" s="33">
        <v>11393</v>
      </c>
    </row>
    <row r="17" spans="1:10" ht="24" x14ac:dyDescent="0.55000000000000004">
      <c r="A17" s="3" t="s">
        <v>20</v>
      </c>
      <c r="B17" s="14">
        <v>9902</v>
      </c>
      <c r="C17" s="14">
        <v>8966</v>
      </c>
      <c r="D17" s="4">
        <v>8278</v>
      </c>
      <c r="E17" s="4">
        <v>8082</v>
      </c>
      <c r="F17" s="3"/>
      <c r="G17" s="4">
        <v>7798</v>
      </c>
      <c r="H17" s="23">
        <v>6886</v>
      </c>
      <c r="I17" s="23">
        <v>5698</v>
      </c>
      <c r="J17" s="33">
        <v>6628</v>
      </c>
    </row>
    <row r="18" spans="1:10" ht="24" x14ac:dyDescent="0.55000000000000004">
      <c r="A18" s="3" t="s">
        <v>21</v>
      </c>
      <c r="B18" s="14">
        <v>22412</v>
      </c>
      <c r="C18" s="14">
        <v>21598</v>
      </c>
      <c r="D18" s="4">
        <v>24047</v>
      </c>
      <c r="E18" s="4">
        <v>32213</v>
      </c>
      <c r="F18" s="3"/>
      <c r="G18" s="4">
        <v>16282</v>
      </c>
      <c r="H18" s="23">
        <v>16574</v>
      </c>
      <c r="I18" s="23">
        <v>15342</v>
      </c>
      <c r="J18" s="33">
        <v>12423</v>
      </c>
    </row>
    <row r="19" spans="1:10" ht="24" x14ac:dyDescent="0.55000000000000004">
      <c r="A19" s="3" t="s">
        <v>22</v>
      </c>
      <c r="B19" s="11" t="s">
        <v>5</v>
      </c>
      <c r="C19" s="14">
        <v>410</v>
      </c>
      <c r="D19" s="4">
        <v>105</v>
      </c>
      <c r="E19" s="4">
        <v>80</v>
      </c>
      <c r="F19" s="3"/>
      <c r="G19" s="4">
        <v>323</v>
      </c>
      <c r="H19" s="34">
        <v>139</v>
      </c>
      <c r="I19" s="34">
        <v>306</v>
      </c>
      <c r="J19" s="33">
        <v>281</v>
      </c>
    </row>
    <row r="20" spans="1:10" ht="24" x14ac:dyDescent="0.2">
      <c r="A20" s="10"/>
      <c r="B20" s="44" t="s">
        <v>6</v>
      </c>
      <c r="C20" s="44"/>
      <c r="D20" s="44"/>
      <c r="E20" s="44"/>
      <c r="F20" s="44"/>
      <c r="G20" s="44"/>
      <c r="H20" s="44"/>
      <c r="I20" s="44"/>
      <c r="J20" s="44"/>
    </row>
    <row r="21" spans="1:10" ht="24" x14ac:dyDescent="0.55000000000000004">
      <c r="A21" s="28" t="s">
        <v>8</v>
      </c>
      <c r="B21" s="15">
        <v>100</v>
      </c>
      <c r="C21" s="15">
        <v>100</v>
      </c>
      <c r="D21" s="15">
        <v>100</v>
      </c>
      <c r="E21" s="15">
        <v>100</v>
      </c>
      <c r="F21" s="35"/>
      <c r="G21" s="15">
        <v>100</v>
      </c>
      <c r="H21" s="30">
        <v>100</v>
      </c>
      <c r="I21" s="30">
        <v>100.00071400136122</v>
      </c>
      <c r="J21" s="36">
        <f t="shared" ref="J21" si="0">J22+J23+J24+J25+J26+J30+J34+J35</f>
        <v>99.999999999999986</v>
      </c>
    </row>
    <row r="22" spans="1:10" ht="24" x14ac:dyDescent="0.55000000000000004">
      <c r="A22" s="3" t="s">
        <v>9</v>
      </c>
      <c r="B22" s="21">
        <v>20</v>
      </c>
      <c r="C22" s="21">
        <v>17.600000000000001</v>
      </c>
      <c r="D22" s="22">
        <v>17.899999999999999</v>
      </c>
      <c r="E22" s="37">
        <v>17.899999999999999</v>
      </c>
      <c r="F22" s="3"/>
      <c r="G22" s="21">
        <v>19.3</v>
      </c>
      <c r="H22" s="18">
        <v>18.202385110010887</v>
      </c>
      <c r="I22" s="18">
        <v>18.7</v>
      </c>
      <c r="J22" s="38">
        <f t="shared" ref="J22" si="1">(J6/J5)*100</f>
        <v>19.626871807521145</v>
      </c>
    </row>
    <row r="23" spans="1:10" ht="24" x14ac:dyDescent="0.55000000000000004">
      <c r="A23" s="3" t="s">
        <v>10</v>
      </c>
      <c r="B23" s="21">
        <v>21.8</v>
      </c>
      <c r="C23" s="21">
        <v>21.7</v>
      </c>
      <c r="D23" s="22">
        <v>23</v>
      </c>
      <c r="E23" s="37">
        <v>21.2</v>
      </c>
      <c r="F23" s="3"/>
      <c r="G23" s="21">
        <v>24.4</v>
      </c>
      <c r="H23" s="18">
        <v>23.462826386178275</v>
      </c>
      <c r="I23" s="18">
        <v>23.023461879261856</v>
      </c>
      <c r="J23" s="38">
        <f t="shared" ref="J23" si="2">(J7/J5)*100</f>
        <v>23.242273815763781</v>
      </c>
    </row>
    <row r="24" spans="1:10" ht="24" x14ac:dyDescent="0.55000000000000004">
      <c r="A24" s="3" t="s">
        <v>11</v>
      </c>
      <c r="B24" s="21">
        <v>18.600000000000001</v>
      </c>
      <c r="C24" s="21">
        <v>15.6</v>
      </c>
      <c r="D24" s="22">
        <v>14.2</v>
      </c>
      <c r="E24" s="37">
        <v>16.600000000000001</v>
      </c>
      <c r="F24" s="3"/>
      <c r="G24" s="21">
        <v>16.8</v>
      </c>
      <c r="H24" s="18">
        <v>14.883312447357069</v>
      </c>
      <c r="I24" s="18">
        <v>15.570366375158917</v>
      </c>
      <c r="J24" s="38">
        <f t="shared" ref="J24" si="3">(J8/J5)*100</f>
        <v>17.38995262027359</v>
      </c>
    </row>
    <row r="25" spans="1:10" ht="24" x14ac:dyDescent="0.55000000000000004">
      <c r="A25" s="3" t="s">
        <v>12</v>
      </c>
      <c r="B25" s="21">
        <v>12.6</v>
      </c>
      <c r="C25" s="21">
        <v>15.5</v>
      </c>
      <c r="D25" s="22">
        <v>14.3</v>
      </c>
      <c r="E25" s="37">
        <v>13.7</v>
      </c>
      <c r="F25" s="3"/>
      <c r="G25" s="21">
        <v>13.6</v>
      </c>
      <c r="H25" s="18">
        <v>15.5</v>
      </c>
      <c r="I25" s="18">
        <v>15.143249733533665</v>
      </c>
      <c r="J25" s="38">
        <f t="shared" ref="J25" si="4">(J9/J5)*100</f>
        <v>13.065139415615782</v>
      </c>
    </row>
    <row r="26" spans="1:10" ht="24" x14ac:dyDescent="0.55000000000000004">
      <c r="A26" s="3" t="s">
        <v>13</v>
      </c>
      <c r="B26" s="21">
        <v>9.1999999999999993</v>
      </c>
      <c r="C26" s="7">
        <v>9.7999999999999989</v>
      </c>
      <c r="D26" s="22">
        <v>11.9</v>
      </c>
      <c r="E26" s="37">
        <v>10.1</v>
      </c>
      <c r="F26" s="3"/>
      <c r="G26" s="21">
        <v>10</v>
      </c>
      <c r="H26" s="18">
        <v>12.228311112024159</v>
      </c>
      <c r="I26" s="18">
        <v>12.1</v>
      </c>
      <c r="J26" s="38">
        <f t="shared" ref="J26" si="5">(J10/J5)*100</f>
        <v>12.180238234719781</v>
      </c>
    </row>
    <row r="27" spans="1:10" ht="24" x14ac:dyDescent="0.55000000000000004">
      <c r="A27" s="3" t="s">
        <v>23</v>
      </c>
      <c r="B27" s="21">
        <v>7.1</v>
      </c>
      <c r="C27" s="12">
        <v>8.6</v>
      </c>
      <c r="D27" s="22">
        <v>9.8000000000000007</v>
      </c>
      <c r="E27" s="37">
        <v>7.8</v>
      </c>
      <c r="F27" s="3"/>
      <c r="G27" s="21">
        <v>8.6</v>
      </c>
      <c r="H27" s="18">
        <v>10.081763461182899</v>
      </c>
      <c r="I27" s="18">
        <v>9.7887531943855866</v>
      </c>
      <c r="J27" s="38">
        <f t="shared" ref="J27" si="6">(J11/J5)*100</f>
        <v>10.313569512533531</v>
      </c>
    </row>
    <row r="28" spans="1:10" ht="24" x14ac:dyDescent="0.55000000000000004">
      <c r="A28" s="3" t="s">
        <v>24</v>
      </c>
      <c r="B28" s="21">
        <v>2.1</v>
      </c>
      <c r="C28" s="12">
        <v>1.2</v>
      </c>
      <c r="D28" s="22">
        <v>2.1</v>
      </c>
      <c r="E28" s="37">
        <v>2.2999999999999998</v>
      </c>
      <c r="F28" s="3"/>
      <c r="G28" s="21">
        <v>1.4</v>
      </c>
      <c r="H28" s="18">
        <v>2.1465476508412595</v>
      </c>
      <c r="I28" s="18">
        <v>2.2588640186975897</v>
      </c>
      <c r="J28" s="38">
        <f t="shared" ref="J28" si="7">(J12/J5)*100</f>
        <v>1.8666687221862506</v>
      </c>
    </row>
    <row r="29" spans="1:10" ht="24" x14ac:dyDescent="0.55000000000000004">
      <c r="A29" s="3" t="s">
        <v>25</v>
      </c>
      <c r="B29" s="12" t="s">
        <v>5</v>
      </c>
      <c r="C29" s="12" t="s">
        <v>5</v>
      </c>
      <c r="D29" s="7" t="s">
        <v>5</v>
      </c>
      <c r="E29" s="6" t="s">
        <v>5</v>
      </c>
      <c r="F29" s="3"/>
      <c r="G29" s="12" t="s">
        <v>5</v>
      </c>
      <c r="H29" s="18" t="s">
        <v>5</v>
      </c>
      <c r="I29" s="18" t="s">
        <v>5</v>
      </c>
      <c r="J29" s="38">
        <f t="shared" ref="J29" si="8">(J13/J5)*100</f>
        <v>0</v>
      </c>
    </row>
    <row r="30" spans="1:10" ht="24" x14ac:dyDescent="0.55000000000000004">
      <c r="A30" s="3" t="s">
        <v>17</v>
      </c>
      <c r="B30" s="21">
        <v>12</v>
      </c>
      <c r="C30" s="7">
        <v>14.2</v>
      </c>
      <c r="D30" s="22">
        <v>12.4</v>
      </c>
      <c r="E30" s="37">
        <v>12.2</v>
      </c>
      <c r="F30" s="3"/>
      <c r="G30" s="21">
        <v>11.6</v>
      </c>
      <c r="H30" s="18">
        <v>11.378577151426752</v>
      </c>
      <c r="I30" s="18">
        <v>11.5</v>
      </c>
      <c r="J30" s="38">
        <f t="shared" ref="J30" si="9">(J14/J5)*100</f>
        <v>11.231359006772937</v>
      </c>
    </row>
    <row r="31" spans="1:10" ht="24" x14ac:dyDescent="0.55000000000000004">
      <c r="A31" s="3" t="s">
        <v>18</v>
      </c>
      <c r="B31" s="21">
        <v>7.2</v>
      </c>
      <c r="C31" s="12">
        <v>9</v>
      </c>
      <c r="D31" s="22">
        <v>7.4</v>
      </c>
      <c r="E31" s="37">
        <v>6.6</v>
      </c>
      <c r="F31" s="3"/>
      <c r="G31" s="21">
        <v>7.2</v>
      </c>
      <c r="H31" s="18">
        <v>8.0782505084536833</v>
      </c>
      <c r="I31" s="18">
        <v>7.0395911186449389</v>
      </c>
      <c r="J31" s="38">
        <f t="shared" ref="J31" si="10">(J15/J5)*100</f>
        <v>6.6010442039486525</v>
      </c>
    </row>
    <row r="32" spans="1:10" ht="24" x14ac:dyDescent="0.55000000000000004">
      <c r="A32" s="3" t="s">
        <v>19</v>
      </c>
      <c r="B32" s="21">
        <v>2.2000000000000002</v>
      </c>
      <c r="C32" s="12">
        <v>2.9</v>
      </c>
      <c r="D32" s="22">
        <v>2.9</v>
      </c>
      <c r="E32" s="37">
        <v>3.5</v>
      </c>
      <c r="F32" s="3"/>
      <c r="G32" s="21">
        <v>2.4</v>
      </c>
      <c r="H32" s="18">
        <v>1.532037718018777</v>
      </c>
      <c r="I32" s="18">
        <v>3.0486317114201693</v>
      </c>
      <c r="J32" s="38">
        <f t="shared" ref="J32" si="11">(J16/J5)*100</f>
        <v>2.9273168275110741</v>
      </c>
    </row>
    <row r="33" spans="1:10" ht="24" x14ac:dyDescent="0.55000000000000004">
      <c r="A33" s="3" t="s">
        <v>26</v>
      </c>
      <c r="B33" s="21">
        <v>2.6</v>
      </c>
      <c r="C33" s="12">
        <v>2.2999999999999998</v>
      </c>
      <c r="D33" s="22">
        <v>2.1</v>
      </c>
      <c r="E33" s="37">
        <v>2.1</v>
      </c>
      <c r="F33" s="3"/>
      <c r="G33" s="21">
        <v>2.0021978473420425</v>
      </c>
      <c r="H33" s="18">
        <v>1.7682889249542904</v>
      </c>
      <c r="I33" s="18">
        <v>1.4634459554904908</v>
      </c>
      <c r="J33" s="38">
        <f t="shared" ref="J33" si="12">(J17/J5)*100</f>
        <v>1.7029979753132098</v>
      </c>
    </row>
    <row r="34" spans="1:10" ht="24" x14ac:dyDescent="0.55000000000000004">
      <c r="A34" s="3" t="s">
        <v>21</v>
      </c>
      <c r="B34" s="21">
        <v>5.8</v>
      </c>
      <c r="C34" s="12">
        <v>5.5</v>
      </c>
      <c r="D34" s="22">
        <v>6.2</v>
      </c>
      <c r="E34" s="37">
        <v>8.3000000000000007</v>
      </c>
      <c r="F34" s="3"/>
      <c r="G34" s="21">
        <v>4.1805315914879637</v>
      </c>
      <c r="H34" s="18">
        <v>4.2561168519013082</v>
      </c>
      <c r="I34" s="18">
        <v>3.9403629078861191</v>
      </c>
      <c r="J34" s="38">
        <f t="shared" ref="J34" si="13">(J18/J5)*100</f>
        <v>3.1919649739462894</v>
      </c>
    </row>
    <row r="35" spans="1:10" ht="24" x14ac:dyDescent="0.55000000000000004">
      <c r="A35" s="26" t="s">
        <v>22</v>
      </c>
      <c r="B35" s="13" t="s">
        <v>5</v>
      </c>
      <c r="C35" s="9">
        <v>0.1</v>
      </c>
      <c r="D35" s="9">
        <v>0.1</v>
      </c>
      <c r="E35" s="8" t="s">
        <v>27</v>
      </c>
      <c r="F35" s="26"/>
      <c r="G35" s="13">
        <v>8.2932791060718089E-2</v>
      </c>
      <c r="H35" s="17" t="s">
        <v>27</v>
      </c>
      <c r="I35" s="17">
        <v>7.8591516739222558E-2</v>
      </c>
      <c r="J35" s="40">
        <f t="shared" ref="J35" si="14">(J19/J5)*100</f>
        <v>7.2200125386694625E-2</v>
      </c>
    </row>
    <row r="36" spans="1:10" ht="21.75" x14ac:dyDescent="0.5">
      <c r="A36" s="45" t="s">
        <v>28</v>
      </c>
      <c r="B36" s="45"/>
      <c r="C36" s="45"/>
      <c r="D36" s="45"/>
      <c r="E36" s="45"/>
      <c r="F36" s="45"/>
      <c r="G36" s="45"/>
      <c r="H36" s="45"/>
      <c r="I36" s="10"/>
    </row>
    <row r="45" spans="1:10" ht="19.5" customHeight="1" x14ac:dyDescent="0.55000000000000004">
      <c r="A45" s="41">
        <v>35</v>
      </c>
      <c r="B45" s="41"/>
      <c r="C45" s="41"/>
      <c r="D45" s="41"/>
      <c r="E45" s="41"/>
      <c r="F45" s="41"/>
      <c r="G45" s="41"/>
      <c r="H45" s="41"/>
      <c r="I45" s="41"/>
      <c r="J45" s="41"/>
    </row>
  </sheetData>
  <mergeCells count="7">
    <mergeCell ref="A45:J45"/>
    <mergeCell ref="B2:E2"/>
    <mergeCell ref="A36:H36"/>
    <mergeCell ref="A2:A3"/>
    <mergeCell ref="G2:J2"/>
    <mergeCell ref="B4:J4"/>
    <mergeCell ref="B20:J20"/>
  </mergeCells>
  <pageMargins left="1.06" right="0.35" top="0.54" bottom="0.15748031496062992" header="0.31496062992125984" footer="0.23622047244094491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ตาราง9</vt:lpstr>
      <vt:lpstr>ตาราง9!Print_Area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</dc:creator>
  <cp:lastModifiedBy>nso</cp:lastModifiedBy>
  <cp:lastPrinted>2019-01-10T03:46:41Z</cp:lastPrinted>
  <dcterms:created xsi:type="dcterms:W3CDTF">2018-08-17T08:16:32Z</dcterms:created>
  <dcterms:modified xsi:type="dcterms:W3CDTF">2020-01-24T02:39:29Z</dcterms:modified>
</cp:coreProperties>
</file>