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84" windowWidth="10452" windowHeight="6312"/>
  </bookViews>
  <sheets>
    <sheet name="ตารางที่2ไตรมาส 1 พ.ศ.2561" sheetId="2" r:id="rId1"/>
    <sheet name="ตารางที่2ไตรมาส 1 พ.ศ.2561 " sheetId="1" r:id="rId2"/>
  </sheets>
  <definedNames>
    <definedName name="OLE_LINK1" localSheetId="0">'ตารางที่2ไตรมาส 1 พ.ศ.2561'!#REF!</definedName>
    <definedName name="OLE_LINK1" localSheetId="1">'ตารางที่2ไตรมาส 1 พ.ศ.2561 '!#REF!</definedName>
  </definedNames>
  <calcPr calcId="125725"/>
</workbook>
</file>

<file path=xl/calcChain.xml><?xml version="1.0" encoding="utf-8"?>
<calcChain xmlns="http://schemas.openxmlformats.org/spreadsheetml/2006/main">
  <c r="D37" i="2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2"/>
  <c r="C22"/>
  <c r="B22"/>
  <c r="B22" i="1"/>
  <c r="C22"/>
  <c r="D22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D37"/>
</calcChain>
</file>

<file path=xl/sharedStrings.xml><?xml version="1.0" encoding="utf-8"?>
<sst xmlns="http://schemas.openxmlformats.org/spreadsheetml/2006/main" count="74" uniqueCount="23">
  <si>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</si>
  <si>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</si>
  <si>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</si>
  <si>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</si>
  <si>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</si>
  <si>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</si>
  <si>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</si>
  <si>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</si>
  <si>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</si>
  <si>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</si>
  <si>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</si>
  <si>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</si>
  <si>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</si>
  <si>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</si>
  <si>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</si>
  <si>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</si>
  <si>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</si>
  <si>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</si>
  <si>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</si>
  <si>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</si>
  <si>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</si>
  <si>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</si>
  <si>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ตารางที่ 2  จำนวนและร้อยละของประชากรอายุ 15 ปีขึ้นไป จำแนกตามระดับการศึกษาที่สำเร็จและเพศ  ไตรมาส 1 พ.ศ.2561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</si>
</sst>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.0_-;\-* #,##0.0_-;_-* \-??_-;_-@_-"/>
    <numFmt numFmtId="188" formatCode="#,##0.0"/>
    <numFmt numFmtId="189" formatCode="_-* #,##0_-;\-* #,##0_-;_-* \-??_-;_-@_-"/>
    <numFmt numFmtId="190" formatCode="_-* #,##0.00_-;\-* #,##0.00_-;_-* \-??_-;_-@_-"/>
    <numFmt numFmtId="191" formatCode="_-* #,##0_-;\-* #,##0_-;_-* &quot;-&quot;??_-;_-@_-"/>
    <numFmt numFmtId="192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187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87" fontId="2" fillId="0" borderId="0" applyFill="0" applyBorder="0" applyAlignment="0" applyProtection="0"/>
    <xf numFmtId="191" fontId="2" fillId="0" borderId="0" applyFill="0" applyBorder="0" applyAlignment="0" applyProtection="0"/>
    <xf numFmtId="192" fontId="2" fillId="0" borderId="0" applyFill="0" applyBorder="0" applyAlignment="0" applyProtection="0"/>
    <xf numFmtId="192" fontId="2" fillId="0" borderId="0" applyFill="0" applyBorder="0" applyAlignment="0" applyProtection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187" fontId="6" fillId="0" borderId="1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0" xfId="3" applyNumberFormat="1" applyFont="1" applyFill="1" applyBorder="1" applyAlignment="1" applyProtection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8" fontId="3" fillId="0" borderId="0" xfId="1" applyNumberFormat="1" applyFont="1" applyBorder="1" applyAlignment="1" applyProtection="1">
      <alignment horizontal="left" vertical="center"/>
    </xf>
    <xf numFmtId="0" fontId="3" fillId="0" borderId="0" xfId="1" applyFont="1" applyAlignment="1" applyProtection="1">
      <alignment horizontal="left" vertical="center"/>
    </xf>
    <xf numFmtId="0" fontId="7" fillId="0" borderId="0" xfId="1" applyFont="1" applyBorder="1" applyAlignment="1">
      <alignment vertical="center"/>
    </xf>
    <xf numFmtId="187" fontId="4" fillId="0" borderId="0" xfId="3" applyNumberFormat="1" applyFont="1" applyFill="1" applyBorder="1" applyAlignment="1" applyProtection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89" fontId="3" fillId="0" borderId="0" xfId="3" applyNumberFormat="1" applyFont="1" applyFill="1" applyBorder="1" applyAlignment="1" applyProtection="1">
      <alignment horizontal="right" vertical="center"/>
    </xf>
    <xf numFmtId="190" fontId="6" fillId="0" borderId="0" xfId="1" applyNumberFormat="1" applyFont="1" applyBorder="1" applyAlignment="1">
      <alignment horizontal="right" vertical="center"/>
    </xf>
    <xf numFmtId="190" fontId="3" fillId="0" borderId="0" xfId="3" applyNumberFormat="1" applyFont="1" applyFill="1" applyBorder="1" applyAlignment="1" applyProtection="1">
      <alignment horizontal="right" vertical="center"/>
    </xf>
    <xf numFmtId="190" fontId="4" fillId="0" borderId="0" xfId="3" applyNumberFormat="1" applyFont="1" applyFill="1" applyBorder="1" applyAlignment="1" applyProtection="1">
      <alignment horizontal="right" vertical="center"/>
    </xf>
    <xf numFmtId="189" fontId="4" fillId="0" borderId="0" xfId="3" applyNumberFormat="1" applyFont="1" applyFill="1" applyBorder="1" applyAlignment="1" applyProtection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8" fillId="0" borderId="0" xfId="1" applyFont="1" applyAlignment="1"/>
    <xf numFmtId="0" fontId="5" fillId="0" borderId="0" xfId="1" applyFont="1" applyAlignment="1"/>
  </cellXfs>
  <cellStyles count="15">
    <cellStyle name="Comma 2" xfId="4"/>
    <cellStyle name="Normal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เครื่องหมายจุลภาค 5" xfId="9"/>
    <cellStyle name="เครื่องหมายจุลภาค 6" xfId="10"/>
    <cellStyle name="เครื่องหมายจุลภาค 7" xfId="11"/>
    <cellStyle name="เครื่องหมายจุลภาค 8" xfId="3"/>
    <cellStyle name="เครื่องหมายจุลภาค 9" xfId="12"/>
    <cellStyle name="ปกติ" xfId="0" builtinId="0"/>
    <cellStyle name="ปกติ 2" xfId="13"/>
    <cellStyle name="ปกติ 2 2" xfId="2"/>
    <cellStyle name="ปกติ 3" xfId="1"/>
    <cellStyle name="ปกติ 4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536"/>
  <sheetViews>
    <sheetView tabSelected="1" zoomScale="86" zoomScaleNormal="86" workbookViewId="0">
      <selection activeCell="A10" sqref="A10"/>
    </sheetView>
  </sheetViews>
  <sheetFormatPr defaultColWidth="9" defaultRowHeight="8.25" customHeight="1"/>
  <cols>
    <col min="1" max="1" width="25.3984375" style="2" customWidth="1"/>
    <col min="2" max="2" width="15.09765625" style="1" customWidth="1"/>
    <col min="3" max="3" width="16.19921875" style="1" customWidth="1"/>
    <col min="4" max="4" width="16.59765625" style="1" customWidth="1"/>
    <col min="5" max="5" width="9" style="1" customWidth="1"/>
    <col min="6" max="16384" width="9" style="1"/>
  </cols>
  <sheetData>
    <row r="1" spans="1:4" s="25" customFormat="1" ht="50.25" customHeight="1">
      <c r="A1" s="25" t="s">
        <v>21</v>
      </c>
      <c r="B1" s="26"/>
      <c r="C1" s="26"/>
      <c r="D1" s="26"/>
    </row>
    <row r="3" spans="1:4" s="2" customFormat="1" ht="30" customHeight="1">
      <c r="A3" s="24" t="s">
        <v>20</v>
      </c>
      <c r="B3" s="23" t="s">
        <v>19</v>
      </c>
      <c r="C3" s="23" t="s">
        <v>18</v>
      </c>
      <c r="D3" s="23" t="s">
        <v>17</v>
      </c>
    </row>
    <row r="4" spans="1:4" s="2" customFormat="1" ht="19.5" customHeight="1">
      <c r="B4" s="22" t="s">
        <v>16</v>
      </c>
      <c r="C4" s="22"/>
      <c r="D4" s="22"/>
    </row>
    <row r="5" spans="1:4" ht="21" customHeight="1">
      <c r="A5" s="21" t="s">
        <v>14</v>
      </c>
      <c r="B5" s="20">
        <v>2044122</v>
      </c>
      <c r="C5" s="20">
        <v>988127</v>
      </c>
      <c r="D5" s="20">
        <v>1055995</v>
      </c>
    </row>
    <row r="6" spans="1:4" ht="4.2" customHeight="1">
      <c r="A6" s="21"/>
      <c r="B6" s="20"/>
      <c r="C6" s="19"/>
      <c r="D6" s="18"/>
    </row>
    <row r="7" spans="1:4" ht="19.2" customHeight="1">
      <c r="A7" s="12" t="s">
        <v>13</v>
      </c>
      <c r="B7" s="16">
        <v>39518</v>
      </c>
      <c r="C7" s="16">
        <v>8954</v>
      </c>
      <c r="D7" s="16">
        <v>30564</v>
      </c>
    </row>
    <row r="8" spans="1:4" ht="19.2" customHeight="1">
      <c r="A8" s="1" t="s">
        <v>12</v>
      </c>
      <c r="B8" s="16">
        <v>633176</v>
      </c>
      <c r="C8" s="16">
        <v>279181</v>
      </c>
      <c r="D8" s="16">
        <v>353995</v>
      </c>
    </row>
    <row r="9" spans="1:4" ht="19.2" customHeight="1">
      <c r="A9" s="11" t="s">
        <v>11</v>
      </c>
      <c r="B9" s="16">
        <v>416181</v>
      </c>
      <c r="C9" s="16">
        <v>241309</v>
      </c>
      <c r="D9" s="16">
        <v>174872</v>
      </c>
    </row>
    <row r="10" spans="1:4" ht="19.2" customHeight="1">
      <c r="A10" s="11" t="s">
        <v>10</v>
      </c>
      <c r="B10" s="16">
        <v>395120</v>
      </c>
      <c r="C10" s="16">
        <v>196521</v>
      </c>
      <c r="D10" s="16">
        <v>198599</v>
      </c>
    </row>
    <row r="11" spans="1:4" ht="19.2" customHeight="1">
      <c r="A11" s="1" t="s">
        <v>9</v>
      </c>
      <c r="B11" s="16">
        <v>354064</v>
      </c>
      <c r="C11" s="16">
        <v>169479</v>
      </c>
      <c r="D11" s="16">
        <v>184585</v>
      </c>
    </row>
    <row r="12" spans="1:4" ht="19.2" customHeight="1">
      <c r="A12" s="9" t="s">
        <v>8</v>
      </c>
      <c r="B12" s="16">
        <v>293915</v>
      </c>
      <c r="C12" s="16">
        <v>130209</v>
      </c>
      <c r="D12" s="16">
        <v>163706</v>
      </c>
    </row>
    <row r="13" spans="1:4" ht="19.2" customHeight="1">
      <c r="A13" s="9" t="s">
        <v>7</v>
      </c>
      <c r="B13" s="16">
        <v>59299</v>
      </c>
      <c r="C13" s="16">
        <v>39058</v>
      </c>
      <c r="D13" s="16">
        <v>20241</v>
      </c>
    </row>
    <row r="14" spans="1:4" ht="19.2" customHeight="1">
      <c r="A14" s="10" t="s">
        <v>6</v>
      </c>
      <c r="B14" s="17">
        <v>850</v>
      </c>
      <c r="C14" s="17">
        <v>212</v>
      </c>
      <c r="D14" s="17">
        <v>638</v>
      </c>
    </row>
    <row r="15" spans="1:4" ht="19.2" customHeight="1">
      <c r="A15" s="1" t="s">
        <v>5</v>
      </c>
      <c r="B15" s="16">
        <v>206063</v>
      </c>
      <c r="C15" s="16">
        <v>92683</v>
      </c>
      <c r="D15" s="16">
        <v>113380</v>
      </c>
    </row>
    <row r="16" spans="1:4" ht="19.2" customHeight="1">
      <c r="A16" s="10" t="s">
        <v>4</v>
      </c>
      <c r="B16" s="16">
        <v>114074</v>
      </c>
      <c r="C16" s="16">
        <v>41607</v>
      </c>
      <c r="D16" s="16">
        <v>72467</v>
      </c>
    </row>
    <row r="17" spans="1:4" ht="19.2" customHeight="1">
      <c r="A17" s="10" t="s">
        <v>3</v>
      </c>
      <c r="B17" s="16">
        <v>65260</v>
      </c>
      <c r="C17" s="16">
        <v>41230</v>
      </c>
      <c r="D17" s="16">
        <v>24030</v>
      </c>
    </row>
    <row r="18" spans="1:4" ht="19.2" customHeight="1">
      <c r="A18" s="10" t="s">
        <v>2</v>
      </c>
      <c r="B18" s="16">
        <v>26729</v>
      </c>
      <c r="C18" s="16">
        <v>9846</v>
      </c>
      <c r="D18" s="16">
        <v>16883</v>
      </c>
    </row>
    <row r="19" spans="1:4" ht="19.2" customHeight="1">
      <c r="A19" s="9" t="s">
        <v>1</v>
      </c>
      <c r="B19" s="8">
        <v>0</v>
      </c>
      <c r="C19" s="8">
        <v>0</v>
      </c>
      <c r="D19" s="8">
        <v>0</v>
      </c>
    </row>
    <row r="20" spans="1:4" ht="19.2" customHeight="1">
      <c r="A20" s="9" t="s">
        <v>0</v>
      </c>
      <c r="B20" s="8">
        <v>0</v>
      </c>
      <c r="C20" s="8">
        <v>0</v>
      </c>
      <c r="D20" s="8">
        <v>0</v>
      </c>
    </row>
    <row r="21" spans="1:4" ht="21" customHeight="1">
      <c r="A21" s="1"/>
      <c r="B21" s="15" t="s">
        <v>15</v>
      </c>
      <c r="C21" s="15"/>
      <c r="D21" s="15"/>
    </row>
    <row r="22" spans="1:4" ht="18.75" customHeight="1">
      <c r="A22" s="14" t="s">
        <v>14</v>
      </c>
      <c r="B22" s="13">
        <f>B5/$B$5*100</f>
        <v>100</v>
      </c>
      <c r="C22" s="13">
        <f>C5/$C$5*100</f>
        <v>100</v>
      </c>
      <c r="D22" s="13">
        <f>D5/$D$5*100</f>
        <v>100</v>
      </c>
    </row>
    <row r="23" spans="1:4" ht="6" customHeight="1">
      <c r="A23" s="14"/>
      <c r="B23" s="13"/>
      <c r="C23" s="13"/>
      <c r="D23" s="13"/>
    </row>
    <row r="24" spans="1:4" ht="19.2" customHeight="1">
      <c r="A24" s="12" t="s">
        <v>13</v>
      </c>
      <c r="B24" s="7">
        <f>B7/$B$5*100</f>
        <v>1.9332505594088807</v>
      </c>
      <c r="C24" s="7">
        <f>C7/$C$5*100</f>
        <v>0.90615882371395584</v>
      </c>
      <c r="D24" s="7">
        <f>D7/$D$5*100</f>
        <v>2.8943318860411273</v>
      </c>
    </row>
    <row r="25" spans="1:4" ht="19.2" customHeight="1">
      <c r="A25" s="1" t="s">
        <v>12</v>
      </c>
      <c r="B25" s="7">
        <f>B8/$B$5*100</f>
        <v>30.975450584651991</v>
      </c>
      <c r="C25" s="7">
        <f>C8/$C$5*100-0.03</f>
        <v>28.223554452008699</v>
      </c>
      <c r="D25" s="7">
        <f>D8/$D$5*100</f>
        <v>33.522412511422878</v>
      </c>
    </row>
    <row r="26" spans="1:4" ht="19.2" customHeight="1">
      <c r="A26" s="11" t="s">
        <v>11</v>
      </c>
      <c r="B26" s="7">
        <f>B9/$B$5*100</f>
        <v>20.359890456636151</v>
      </c>
      <c r="C26" s="7">
        <f>C9/$C$5*100</f>
        <v>24.420848737055053</v>
      </c>
      <c r="D26" s="7">
        <f>D9/$D$5*100</f>
        <v>16.559926893593246</v>
      </c>
    </row>
    <row r="27" spans="1:4" ht="19.2" customHeight="1">
      <c r="A27" s="11" t="s">
        <v>10</v>
      </c>
      <c r="B27" s="7">
        <f>B10/$B$5*100</f>
        <v>19.329570348540841</v>
      </c>
      <c r="C27" s="7">
        <f>C10/$C$5*100</f>
        <v>19.888232990293758</v>
      </c>
      <c r="D27" s="7">
        <f>D10/$D$5*100</f>
        <v>18.806812532256309</v>
      </c>
    </row>
    <row r="28" spans="1:4" ht="19.2" customHeight="1">
      <c r="A28" s="1" t="s">
        <v>9</v>
      </c>
      <c r="B28" s="7">
        <f>B11/$B$5*100</f>
        <v>17.321079661585756</v>
      </c>
      <c r="C28" s="7">
        <f>C11/$C$5*100</f>
        <v>17.151540237236713</v>
      </c>
      <c r="D28" s="7">
        <f>D11/$D$5*100</f>
        <v>17.479722915354714</v>
      </c>
    </row>
    <row r="29" spans="1:4" ht="19.2" customHeight="1">
      <c r="A29" s="9" t="s">
        <v>8</v>
      </c>
      <c r="B29" s="7">
        <f>B12/$B$5*100</f>
        <v>14.378544920508659</v>
      </c>
      <c r="C29" s="7">
        <f>C12/$C$5*100</f>
        <v>13.177354732741845</v>
      </c>
      <c r="D29" s="7">
        <f>D12/$D$5*100</f>
        <v>15.502535523368955</v>
      </c>
    </row>
    <row r="30" spans="1:4" ht="19.2" customHeight="1">
      <c r="A30" s="9" t="s">
        <v>7</v>
      </c>
      <c r="B30" s="7">
        <f>B13/$B$5*100</f>
        <v>2.9009520958142421</v>
      </c>
      <c r="C30" s="7">
        <f>C13/$C$5*100</f>
        <v>3.9527307724614347</v>
      </c>
      <c r="D30" s="7">
        <f>D13/$D$5*100</f>
        <v>1.9167704392539737</v>
      </c>
    </row>
    <row r="31" spans="1:4" ht="19.2" customHeight="1">
      <c r="A31" s="10" t="s">
        <v>6</v>
      </c>
      <c r="B31" s="7">
        <f>B14/$B$5*100</f>
        <v>4.1582645262856134E-2</v>
      </c>
      <c r="C31" s="7">
        <f>C14/$C$5*100</f>
        <v>2.1454732033432952E-2</v>
      </c>
      <c r="D31" s="7">
        <f>D14/$D$5*100</f>
        <v>6.0416952731783768E-2</v>
      </c>
    </row>
    <row r="32" spans="1:4" ht="19.2" customHeight="1">
      <c r="A32" s="1" t="s">
        <v>5</v>
      </c>
      <c r="B32" s="7">
        <f>B15/$B$5*100</f>
        <v>10.080758389176379</v>
      </c>
      <c r="C32" s="7">
        <f>C15/$C$5*100</f>
        <v>9.3796647596918206</v>
      </c>
      <c r="D32" s="7">
        <f>D15/$D$5*100</f>
        <v>10.73679326133173</v>
      </c>
    </row>
    <row r="33" spans="1:4" ht="19.2" customHeight="1">
      <c r="A33" s="10" t="s">
        <v>4</v>
      </c>
      <c r="B33" s="7">
        <f>B16/$B$5*100</f>
        <v>5.5805866773118238</v>
      </c>
      <c r="C33" s="7">
        <f>C16/$C$5*100</f>
        <v>4.2106935646936074</v>
      </c>
      <c r="D33" s="7">
        <f>D16/$D$5*100</f>
        <v>6.8624377956335021</v>
      </c>
    </row>
    <row r="34" spans="1:4" ht="19.2" customHeight="1">
      <c r="A34" s="10" t="s">
        <v>3</v>
      </c>
      <c r="B34" s="7">
        <f>B17/$B$5*100</f>
        <v>3.1925687410046955</v>
      </c>
      <c r="C34" s="7">
        <f>C17/$C$5*100</f>
        <v>4.1725405742379271</v>
      </c>
      <c r="D34" s="7">
        <f>D17/$D$5*100</f>
        <v>2.2755789563397553</v>
      </c>
    </row>
    <row r="35" spans="1:4" ht="19.2" customHeight="1">
      <c r="A35" s="10" t="s">
        <v>2</v>
      </c>
      <c r="B35" s="7">
        <f>B18/$B$5*100</f>
        <v>1.3076029708598607</v>
      </c>
      <c r="C35" s="7">
        <f>C18/$C$5*100</f>
        <v>0.99643062076028677</v>
      </c>
      <c r="D35" s="7">
        <f>D18/$D$5*100</f>
        <v>1.5987765093584725</v>
      </c>
    </row>
    <row r="36" spans="1:4" ht="19.2" customHeight="1">
      <c r="A36" s="9" t="s">
        <v>1</v>
      </c>
      <c r="B36" s="8">
        <v>0</v>
      </c>
      <c r="C36" s="8">
        <v>0</v>
      </c>
      <c r="D36" s="8">
        <v>0</v>
      </c>
    </row>
    <row r="37" spans="1:4" ht="19.2" customHeight="1">
      <c r="A37" s="9" t="s">
        <v>0</v>
      </c>
      <c r="B37" s="8">
        <v>0</v>
      </c>
      <c r="C37" s="8">
        <v>0</v>
      </c>
      <c r="D37" s="7">
        <f>D20/$D$5*100</f>
        <v>0</v>
      </c>
    </row>
    <row r="38" spans="1:4" ht="2.25" customHeight="1">
      <c r="A38" s="6"/>
      <c r="B38" s="6"/>
      <c r="C38" s="6"/>
      <c r="D38" s="5">
        <v>0</v>
      </c>
    </row>
    <row r="39" spans="1:4" ht="12.75" customHeight="1">
      <c r="A39" s="4"/>
      <c r="B39" s="3"/>
    </row>
    <row r="40" spans="1:4" ht="20.25" customHeight="1"/>
    <row r="41" spans="1:4" ht="20.25" customHeight="1"/>
    <row r="42" spans="1:4" ht="20.25" customHeight="1"/>
    <row r="43" spans="1:4" ht="20.25" customHeight="1"/>
    <row r="44" spans="1:4" ht="20.25" customHeight="1"/>
    <row r="65536" spans="1:1" ht="26.25" customHeight="1">
      <c r="A65536" s="1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65536"/>
  <sheetViews>
    <sheetView zoomScale="86" zoomScaleNormal="86" workbookViewId="0">
      <selection activeCell="C1" sqref="C1"/>
    </sheetView>
  </sheetViews>
  <sheetFormatPr defaultColWidth="9" defaultRowHeight="8.25" customHeight="1"/>
  <cols>
    <col min="1" max="1" width="25.3984375" style="2" customWidth="1"/>
    <col min="2" max="2" width="15.09765625" style="1" customWidth="1"/>
    <col min="3" max="3" width="16.19921875" style="1" customWidth="1"/>
    <col min="4" max="4" width="16.59765625" style="1" customWidth="1"/>
    <col min="5" max="5" width="9" style="1" customWidth="1"/>
    <col min="6" max="16384" width="9" style="1"/>
  </cols>
  <sheetData>
    <row r="1" spans="1:4" s="25" customFormat="1" ht="50.25" customHeight="1">
      <c r="A1" s="25" t="s">
        <v>22</v>
      </c>
      <c r="B1" s="26"/>
      <c r="C1" s="26"/>
      <c r="D1" s="26"/>
    </row>
    <row r="3" spans="1:4" s="2" customFormat="1" ht="30" customHeight="1">
      <c r="A3" s="24" t="s">
        <v>20</v>
      </c>
      <c r="B3" s="23" t="s">
        <v>19</v>
      </c>
      <c r="C3" s="23" t="s">
        <v>18</v>
      </c>
      <c r="D3" s="23" t="s">
        <v>17</v>
      </c>
    </row>
    <row r="4" spans="1:4" s="2" customFormat="1" ht="19.5" customHeight="1">
      <c r="B4" s="22" t="s">
        <v>16</v>
      </c>
      <c r="C4" s="22"/>
      <c r="D4" s="22"/>
    </row>
    <row r="5" spans="1:4" ht="21" customHeight="1">
      <c r="A5" s="21" t="s">
        <v>14</v>
      </c>
      <c r="B5" s="20">
        <v>2044122</v>
      </c>
      <c r="C5" s="20">
        <v>988127</v>
      </c>
      <c r="D5" s="20">
        <v>1055995</v>
      </c>
    </row>
    <row r="6" spans="1:4" ht="4.2" customHeight="1">
      <c r="A6" s="21"/>
      <c r="B6" s="20"/>
      <c r="C6" s="19"/>
      <c r="D6" s="18"/>
    </row>
    <row r="7" spans="1:4" ht="19.2" customHeight="1">
      <c r="A7" s="12" t="s">
        <v>13</v>
      </c>
      <c r="B7" s="16">
        <v>39518</v>
      </c>
      <c r="C7" s="16">
        <v>8954</v>
      </c>
      <c r="D7" s="16">
        <v>30564</v>
      </c>
    </row>
    <row r="8" spans="1:4" ht="19.2" customHeight="1">
      <c r="A8" s="1" t="s">
        <v>12</v>
      </c>
      <c r="B8" s="16">
        <v>633176</v>
      </c>
      <c r="C8" s="16">
        <v>279181</v>
      </c>
      <c r="D8" s="16">
        <v>353995</v>
      </c>
    </row>
    <row r="9" spans="1:4" ht="19.2" customHeight="1">
      <c r="A9" s="11" t="s">
        <v>11</v>
      </c>
      <c r="B9" s="16">
        <v>416181</v>
      </c>
      <c r="C9" s="16">
        <v>241309</v>
      </c>
      <c r="D9" s="16">
        <v>174872</v>
      </c>
    </row>
    <row r="10" spans="1:4" ht="19.2" customHeight="1">
      <c r="A10" s="11" t="s">
        <v>10</v>
      </c>
      <c r="B10" s="16">
        <v>395120</v>
      </c>
      <c r="C10" s="16">
        <v>196521</v>
      </c>
      <c r="D10" s="16">
        <v>198599</v>
      </c>
    </row>
    <row r="11" spans="1:4" ht="19.2" customHeight="1">
      <c r="A11" s="1" t="s">
        <v>9</v>
      </c>
      <c r="B11" s="16">
        <v>354064</v>
      </c>
      <c r="C11" s="16">
        <v>169479</v>
      </c>
      <c r="D11" s="16">
        <v>184585</v>
      </c>
    </row>
    <row r="12" spans="1:4" ht="19.2" customHeight="1">
      <c r="A12" s="9" t="s">
        <v>8</v>
      </c>
      <c r="B12" s="16">
        <v>293915</v>
      </c>
      <c r="C12" s="16">
        <v>130209</v>
      </c>
      <c r="D12" s="16">
        <v>163706</v>
      </c>
    </row>
    <row r="13" spans="1:4" ht="19.2" customHeight="1">
      <c r="A13" s="9" t="s">
        <v>7</v>
      </c>
      <c r="B13" s="16">
        <v>59299</v>
      </c>
      <c r="C13" s="16">
        <v>39058</v>
      </c>
      <c r="D13" s="16">
        <v>20241</v>
      </c>
    </row>
    <row r="14" spans="1:4" ht="19.2" customHeight="1">
      <c r="A14" s="10" t="s">
        <v>6</v>
      </c>
      <c r="B14" s="17">
        <v>850</v>
      </c>
      <c r="C14" s="17">
        <v>212</v>
      </c>
      <c r="D14" s="17">
        <v>638</v>
      </c>
    </row>
    <row r="15" spans="1:4" ht="19.2" customHeight="1">
      <c r="A15" s="1" t="s">
        <v>5</v>
      </c>
      <c r="B15" s="16">
        <v>206063</v>
      </c>
      <c r="C15" s="16">
        <v>92683</v>
      </c>
      <c r="D15" s="16">
        <v>113380</v>
      </c>
    </row>
    <row r="16" spans="1:4" ht="19.2" customHeight="1">
      <c r="A16" s="10" t="s">
        <v>4</v>
      </c>
      <c r="B16" s="16">
        <v>114074</v>
      </c>
      <c r="C16" s="16">
        <v>41607</v>
      </c>
      <c r="D16" s="16">
        <v>72467</v>
      </c>
    </row>
    <row r="17" spans="1:4" ht="19.2" customHeight="1">
      <c r="A17" s="10" t="s">
        <v>3</v>
      </c>
      <c r="B17" s="16">
        <v>65260</v>
      </c>
      <c r="C17" s="16">
        <v>41230</v>
      </c>
      <c r="D17" s="16">
        <v>24030</v>
      </c>
    </row>
    <row r="18" spans="1:4" ht="19.2" customHeight="1">
      <c r="A18" s="10" t="s">
        <v>2</v>
      </c>
      <c r="B18" s="16">
        <v>26729</v>
      </c>
      <c r="C18" s="16">
        <v>9846</v>
      </c>
      <c r="D18" s="16">
        <v>16883</v>
      </c>
    </row>
    <row r="19" spans="1:4" ht="19.2" customHeight="1">
      <c r="A19" s="9" t="s">
        <v>1</v>
      </c>
      <c r="B19" s="8">
        <v>0</v>
      </c>
      <c r="C19" s="8">
        <v>0</v>
      </c>
      <c r="D19" s="8">
        <v>0</v>
      </c>
    </row>
    <row r="20" spans="1:4" ht="19.2" customHeight="1">
      <c r="A20" s="9" t="s">
        <v>0</v>
      </c>
      <c r="B20" s="8">
        <v>0</v>
      </c>
      <c r="C20" s="8">
        <v>0</v>
      </c>
      <c r="D20" s="8">
        <v>0</v>
      </c>
    </row>
    <row r="21" spans="1:4" ht="21" customHeight="1">
      <c r="A21" s="1"/>
      <c r="B21" s="15" t="s">
        <v>15</v>
      </c>
      <c r="C21" s="15"/>
      <c r="D21" s="15"/>
    </row>
    <row r="22" spans="1:4" ht="18.75" customHeight="1">
      <c r="A22" s="14" t="s">
        <v>14</v>
      </c>
      <c r="B22" s="13">
        <f>B5/$B$5*100</f>
        <v>100</v>
      </c>
      <c r="C22" s="13">
        <f>C5/$C$5*100</f>
        <v>100</v>
      </c>
      <c r="D22" s="13">
        <f>D5/$D$5*100</f>
        <v>100</v>
      </c>
    </row>
    <row r="23" spans="1:4" ht="6" customHeight="1">
      <c r="A23" s="14"/>
      <c r="B23" s="13"/>
      <c r="C23" s="13"/>
      <c r="D23" s="13"/>
    </row>
    <row r="24" spans="1:4" ht="19.2" customHeight="1">
      <c r="A24" s="12" t="s">
        <v>13</v>
      </c>
      <c r="B24" s="7">
        <f>B7/$B$5*100</f>
        <v>1.9332505594088807</v>
      </c>
      <c r="C24" s="7">
        <f>C7/$C$5*100</f>
        <v>0.90615882371395584</v>
      </c>
      <c r="D24" s="7">
        <f>D7/$D$5*100</f>
        <v>2.8943318860411273</v>
      </c>
    </row>
    <row r="25" spans="1:4" ht="19.2" customHeight="1">
      <c r="A25" s="1" t="s">
        <v>12</v>
      </c>
      <c r="B25" s="7">
        <f>B8/$B$5*100</f>
        <v>30.975450584651991</v>
      </c>
      <c r="C25" s="7">
        <f>C8/$C$5*100-0.03</f>
        <v>28.223554452008699</v>
      </c>
      <c r="D25" s="7">
        <f>D8/$D$5*100</f>
        <v>33.522412511422878</v>
      </c>
    </row>
    <row r="26" spans="1:4" ht="19.2" customHeight="1">
      <c r="A26" s="11" t="s">
        <v>11</v>
      </c>
      <c r="B26" s="7">
        <f>B9/$B$5*100</f>
        <v>20.359890456636151</v>
      </c>
      <c r="C26" s="7">
        <f>C9/$C$5*100</f>
        <v>24.420848737055053</v>
      </c>
      <c r="D26" s="7">
        <f>D9/$D$5*100</f>
        <v>16.559926893593246</v>
      </c>
    </row>
    <row r="27" spans="1:4" ht="19.2" customHeight="1">
      <c r="A27" s="11" t="s">
        <v>10</v>
      </c>
      <c r="B27" s="7">
        <f>B10/$B$5*100</f>
        <v>19.329570348540841</v>
      </c>
      <c r="C27" s="7">
        <f>C10/$C$5*100</f>
        <v>19.888232990293758</v>
      </c>
      <c r="D27" s="7">
        <f>D10/$D$5*100</f>
        <v>18.806812532256309</v>
      </c>
    </row>
    <row r="28" spans="1:4" ht="19.2" customHeight="1">
      <c r="A28" s="1" t="s">
        <v>9</v>
      </c>
      <c r="B28" s="7">
        <f>B11/$B$5*100</f>
        <v>17.321079661585756</v>
      </c>
      <c r="C28" s="7">
        <f>C11/$C$5*100</f>
        <v>17.151540237236713</v>
      </c>
      <c r="D28" s="7">
        <f>D11/$D$5*100</f>
        <v>17.479722915354714</v>
      </c>
    </row>
    <row r="29" spans="1:4" ht="19.2" customHeight="1">
      <c r="A29" s="9" t="s">
        <v>8</v>
      </c>
      <c r="B29" s="7">
        <f>B12/$B$5*100</f>
        <v>14.378544920508659</v>
      </c>
      <c r="C29" s="7">
        <f>C12/$C$5*100</f>
        <v>13.177354732741845</v>
      </c>
      <c r="D29" s="7">
        <f>D12/$D$5*100</f>
        <v>15.502535523368955</v>
      </c>
    </row>
    <row r="30" spans="1:4" ht="19.2" customHeight="1">
      <c r="A30" s="9" t="s">
        <v>7</v>
      </c>
      <c r="B30" s="7">
        <f>B13/$B$5*100</f>
        <v>2.9009520958142421</v>
      </c>
      <c r="C30" s="7">
        <f>C13/$C$5*100</f>
        <v>3.9527307724614347</v>
      </c>
      <c r="D30" s="7">
        <f>D13/$D$5*100</f>
        <v>1.9167704392539737</v>
      </c>
    </row>
    <row r="31" spans="1:4" ht="19.2" customHeight="1">
      <c r="A31" s="10" t="s">
        <v>6</v>
      </c>
      <c r="B31" s="7">
        <f>B14/$B$5*100</f>
        <v>4.1582645262856134E-2</v>
      </c>
      <c r="C31" s="7">
        <f>C14/$C$5*100</f>
        <v>2.1454732033432952E-2</v>
      </c>
      <c r="D31" s="7">
        <f>D14/$D$5*100</f>
        <v>6.0416952731783768E-2</v>
      </c>
    </row>
    <row r="32" spans="1:4" ht="19.2" customHeight="1">
      <c r="A32" s="1" t="s">
        <v>5</v>
      </c>
      <c r="B32" s="7">
        <f>B15/$B$5*100</f>
        <v>10.080758389176379</v>
      </c>
      <c r="C32" s="7">
        <f>C15/$C$5*100</f>
        <v>9.3796647596918206</v>
      </c>
      <c r="D32" s="7">
        <f>D15/$D$5*100</f>
        <v>10.73679326133173</v>
      </c>
    </row>
    <row r="33" spans="1:4" ht="19.2" customHeight="1">
      <c r="A33" s="10" t="s">
        <v>4</v>
      </c>
      <c r="B33" s="7">
        <f>B16/$B$5*100</f>
        <v>5.5805866773118238</v>
      </c>
      <c r="C33" s="7">
        <f>C16/$C$5*100</f>
        <v>4.2106935646936074</v>
      </c>
      <c r="D33" s="7">
        <f>D16/$D$5*100</f>
        <v>6.8624377956335021</v>
      </c>
    </row>
    <row r="34" spans="1:4" ht="19.2" customHeight="1">
      <c r="A34" s="10" t="s">
        <v>3</v>
      </c>
      <c r="B34" s="7">
        <f>B17/$B$5*100</f>
        <v>3.1925687410046955</v>
      </c>
      <c r="C34" s="7">
        <f>C17/$C$5*100</f>
        <v>4.1725405742379271</v>
      </c>
      <c r="D34" s="7">
        <f>D17/$D$5*100</f>
        <v>2.2755789563397553</v>
      </c>
    </row>
    <row r="35" spans="1:4" ht="19.2" customHeight="1">
      <c r="A35" s="10" t="s">
        <v>2</v>
      </c>
      <c r="B35" s="7">
        <f>B18/$B$5*100</f>
        <v>1.3076029708598607</v>
      </c>
      <c r="C35" s="7">
        <f>C18/$C$5*100</f>
        <v>0.99643062076028677</v>
      </c>
      <c r="D35" s="7">
        <f>D18/$D$5*100</f>
        <v>1.5987765093584725</v>
      </c>
    </row>
    <row r="36" spans="1:4" ht="19.2" customHeight="1">
      <c r="A36" s="9" t="s">
        <v>1</v>
      </c>
      <c r="B36" s="8">
        <v>0</v>
      </c>
      <c r="C36" s="8">
        <v>0</v>
      </c>
      <c r="D36" s="8">
        <v>0</v>
      </c>
    </row>
    <row r="37" spans="1:4" ht="19.2" customHeight="1">
      <c r="A37" s="9" t="s">
        <v>0</v>
      </c>
      <c r="B37" s="8">
        <v>0</v>
      </c>
      <c r="C37" s="8">
        <v>0</v>
      </c>
      <c r="D37" s="7">
        <f>D20/$D$5*100</f>
        <v>0</v>
      </c>
    </row>
    <row r="38" spans="1:4" ht="2.25" customHeight="1">
      <c r="A38" s="6"/>
      <c r="B38" s="6"/>
      <c r="C38" s="6"/>
      <c r="D38" s="5">
        <v>0</v>
      </c>
    </row>
    <row r="39" spans="1:4" ht="12.75" customHeight="1">
      <c r="A39" s="4"/>
      <c r="B39" s="3"/>
    </row>
    <row r="40" spans="1:4" ht="20.25" customHeight="1"/>
    <row r="41" spans="1:4" ht="20.25" customHeight="1"/>
    <row r="42" spans="1:4" ht="20.25" customHeight="1"/>
    <row r="43" spans="1:4" ht="20.25" customHeight="1"/>
    <row r="44" spans="1:4" ht="20.25" customHeight="1"/>
    <row r="65536" spans="1:1" ht="26.25" customHeight="1">
      <c r="A65536" s="1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ตารางที่2ไตรมาส 1 พ.ศ.2561</vt:lpstr>
      <vt:lpstr>ตารางที่2ไตรมาส 1 พ.ศ.2561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2018-04-18T02:10:26Z</cp:lastPrinted>
  <dcterms:created xsi:type="dcterms:W3CDTF">2018-04-18T02:04:09Z</dcterms:created>
  <dcterms:modified xsi:type="dcterms:W3CDTF">2018-04-18T02:11:51Z</dcterms:modified>
</cp:coreProperties>
</file>