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45" windowWidth="11715" windowHeight="5625" activeTab="1"/>
  </bookViews>
  <sheets>
    <sheet name="T-5.1" sheetId="13" r:id="rId1"/>
    <sheet name="T-5.2" sheetId="11" r:id="rId2"/>
    <sheet name="T-5.3" sheetId="16" r:id="rId3"/>
    <sheet name="T-5.4" sheetId="17" r:id="rId4"/>
    <sheet name="T-5.5" sheetId="18" r:id="rId5"/>
    <sheet name="T-5.6" sheetId="15" r:id="rId6"/>
  </sheets>
  <definedNames>
    <definedName name="_xlnm.Print_Area" localSheetId="0">'T-5.1'!$A$1:$O$47</definedName>
    <definedName name="_xlnm.Print_Area" localSheetId="1">'T-5.2'!$A$1:$N$23</definedName>
    <definedName name="_xlnm.Print_Area" localSheetId="2">'T-5.3'!$A$1:$T$28</definedName>
    <definedName name="_xlnm.Print_Area" localSheetId="3">'T-5.4'!$A$1:$U$28</definedName>
    <definedName name="_xlnm.Print_Area" localSheetId="4">'T-5.5'!$A$1:$L$26</definedName>
    <definedName name="_xlnm.Print_Area" localSheetId="5">'T-5.6'!$A$1:$Q$18</definedName>
  </definedNames>
  <calcPr calcId="145621"/>
</workbook>
</file>

<file path=xl/calcChain.xml><?xml version="1.0" encoding="utf-8"?>
<calcChain xmlns="http://schemas.openxmlformats.org/spreadsheetml/2006/main">
  <c r="F9" i="15" l="1"/>
  <c r="G9" i="15"/>
  <c r="H9" i="15"/>
  <c r="I9" i="15"/>
  <c r="E9" i="15"/>
</calcChain>
</file>

<file path=xl/sharedStrings.xml><?xml version="1.0" encoding="utf-8"?>
<sst xmlns="http://schemas.openxmlformats.org/spreadsheetml/2006/main" count="450" uniqueCount="245">
  <si>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</si>
  <si>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</si>
  <si>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</si>
  <si>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</si>
  <si>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</si>
  <si>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</si>
  <si>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</si>
  <si>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</si>
  <si>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</si>
  <si>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</si>
  <si>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</si>
  <si>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</si>
  <si>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</si>
  <si>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</si>
  <si>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</si>
  <si>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</si>
  <si>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</si>
  <si>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</si>
  <si>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</si>
  <si>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</si>
  <si>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</si>
  <si>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</si>
  <si>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</si>
  <si>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</si>
  <si>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</si>
  <si>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</si>
  <si>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</si>
  <si>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</si>
  <si>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</si>
  <si>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</si>
  <si>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</si>
  <si>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</si>
  <si>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</si>
  <si>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</si>
  <si>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</si>
  <si>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</si>
  <si>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</si>
  <si>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</si>
  <si>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</si>
  <si>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</si>
  <si>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</si>
  <si>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</si>
  <si>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</si>
  <si>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</si>
  <si>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</si>
  <si>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</si>
  <si>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</si>
  <si>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</si>
  <si>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</si>
  <si>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</si>
  <si>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</si>
  <si>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</si>
  <si>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</si>
  <si>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</si>
  <si>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</si>
  <si>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</si>
  <si>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</si>
  <si>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</si>
  <si>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</si>
  <si>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</si>
  <si>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</si>
  <si>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</si>
  <si>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</si>
  <si>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</si>
  <si>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</si>
  <si>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</si>
  <si>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</si>
  <si>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</si>
  <si>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</si>
  <si>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</si>
  <si>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</si>
  <si>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</si>
  <si>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 xml:space="preserve"> Source:   Office of the Permanent Secretary for Public Health</t>
  </si>
  <si>
    <t>ประเภท/สังกัด</t>
  </si>
  <si>
    <t>Type/jurisdiction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</si>
  <si>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</si>
  <si>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</si>
  <si>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</si>
  <si>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</si>
  <si>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</si>
  <si>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</si>
  <si>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</si>
  <si>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</si>
  <si>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</si>
  <si>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</si>
  <si>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</si>
  <si>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</si>
  <si>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</si>
  <si>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</si>
  <si>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</si>
  <si>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</si>
  <si>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</si>
  <si>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</si>
  <si>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</si>
  <si>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</si>
  <si>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</si>
  <si>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</si>
  <si>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</si>
  <si>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</si>
  <si>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</si>
  <si>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</si>
  <si>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</si>
  <si>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</si>
  <si>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</si>
  <si>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</si>
  <si>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</si>
  <si>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</si>
  <si>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</si>
  <si>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</si>
  <si>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</si>
  <si>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</si>
  <si>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</si>
  <si>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</si>
  <si>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</si>
  <si>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</si>
  <si>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</si>
  <si>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</si>
  <si>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</si>
  <si>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</si>
  <si>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</si>
  <si>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</si>
  <si>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</si>
  <si>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</si>
  <si>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</si>
  <si>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</si>
  <si>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</si>
  <si>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</si>
  <si>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</si>
  <si>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</si>
  <si>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</si>
  <si>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</si>
  <si>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</si>
  <si>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</si>
  <si>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</si>
  <si>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</si>
  <si>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</si>
  <si>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</si>
  <si>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</si>
  <si>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</si>
  <si>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</si>
  <si>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</si>
  <si>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</si>
  <si>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</si>
  <si>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</si>
  <si>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</si>
  <si>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</si>
  <si>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</si>
  <si>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</si>
  <si>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</si>
  <si>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</si>
  <si>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</si>
  <si>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</si>
  <si>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</si>
  <si>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</si>
  <si>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</si>
  <si>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</si>
  <si>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</si>
  <si>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</si>
  <si>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</si>
  <si>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</si>
  <si>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</si>
  <si>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</si>
  <si>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</si>
  <si>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</si>
  <si>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</si>
  <si>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</si>
  <si>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</si>
  <si>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</si>
  <si>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</si>
  <si>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</si>
  <si>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</si>
  <si>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</si>
  <si>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</si>
  <si>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</si>
  <si>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</si>
  <si>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</si>
  <si>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</si>
  <si>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</si>
  <si>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</si>
  <si>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</si>
  <si>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</si>
  <si>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</si>
  <si>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</si>
  <si>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Causes of Death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</si>
  <si>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</si>
  <si>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</si>
  <si>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</si>
  <si>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</si>
  <si>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</si>
  <si>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-</t>
  </si>
  <si>
    <t>เมืองระนอง</t>
  </si>
  <si>
    <t>ละอุ่น</t>
  </si>
  <si>
    <t>กะเปอร์</t>
  </si>
  <si>
    <t>กระบุรี</t>
  </si>
  <si>
    <t>สุขสำราญ</t>
  </si>
  <si>
    <t>muang Ranong</t>
  </si>
  <si>
    <t>Lu-un</t>
  </si>
  <si>
    <t>kepor</t>
  </si>
  <si>
    <t>Kra buri</t>
  </si>
  <si>
    <t>Suk Samran</t>
  </si>
  <si>
    <t>การตาย จำแนกตามสาเหตุที่สำคัญ และเพศ พ.ศ. 2560-2561</t>
  </si>
  <si>
    <t>Deaths by Leading Causes of Death and Sex: 2017-2018</t>
  </si>
  <si>
    <t>2560 (2017)</t>
  </si>
  <si>
    <t>2561 (2018)</t>
  </si>
  <si>
    <t xml:space="preserve">     ที่มา:   สำนักงานสาธารณสุขจังหวัดระนอง</t>
  </si>
  <si>
    <t xml:space="preserve"> Source:  Ranong 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</si>
  <si>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2561</t>
  </si>
  <si>
    <t>Hospital and Medical Establishments with Bed, Bed, Physician, Dentist, Pharmacist, Nurse, Technical Nurse and Patient By Type and Jurisdiction: 2018</t>
  </si>
  <si>
    <t>สถานพยาบาล จำแนกตามประเภท เป็นรายอำเภอ ปีงบประมาณ 2561</t>
  </si>
  <si>
    <t>Hospital and Medical Establishment by Type and District: Fiscal Year 2018</t>
  </si>
  <si>
    <t>เจ้าหน้าที่ทางการแพทย์ของรัฐบาล เป็นรายอำเภอ พ.ศ.2561</t>
  </si>
  <si>
    <t>Medical Personnel in the Government by District: 2018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</si>
  <si>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2556 - 2560</t>
  </si>
  <si>
    <t>Out-Patients According to 21 Groups of Cause from Health Service Units, Ministry of Public Health: 2013 - 2017</t>
  </si>
  <si>
    <t>(2013)</t>
  </si>
  <si>
    <t>(2014)</t>
  </si>
  <si>
    <t>(2015)</t>
  </si>
  <si>
    <t>(2016)</t>
  </si>
  <si>
    <t>(2017)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</si>
  <si>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2556 -2560 (ต่อ)</t>
  </si>
  <si>
    <t>Out- Patients by 21 Groups of Cause According from Health Service Units, Ministry of Public Health: 2013 - 2017 (Cont.)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</si>
  <si>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2556-2560</t>
  </si>
  <si>
    <t>Top-Ten Most of In-Patients According to 298 Groups of Cause from Health Service Units, Ministry of Public Health: 2013-2017</t>
  </si>
  <si>
    <t>ความผิดปกติของต่อมไร้ท่อ โภชนาการและเมตะบอลิกอื่นๆ</t>
  </si>
  <si>
    <t>ความดันโลหิตสูงที่ไม่มีสาเหตุนำ</t>
  </si>
  <si>
    <t>การเกิดของทารกตามสถานที่เกิด</t>
  </si>
  <si>
    <t>อาการ อาการแสดงและสิ่งผิดปกติที่พบจากการตรวจทางคลินิก</t>
  </si>
  <si>
    <t xml:space="preserve">    และตรวจทางห้องปฏิบัติการที่มิได้มีรหัสระบุไว้</t>
  </si>
  <si>
    <t>ปวดบวม</t>
  </si>
  <si>
    <t>บุคคลขอรับบริการสุขภาพด้วยเหตุผลอื่น</t>
  </si>
  <si>
    <t>Other Endocrine,nutritional and metabolic disorders</t>
  </si>
  <si>
    <t>Essential (primary) hypertension</t>
  </si>
  <si>
    <t>Liveborn infants according to place of brth</t>
  </si>
  <si>
    <t>Other symptoms,signs and abnormal clinical</t>
  </si>
  <si>
    <t xml:space="preserve">   and laboratory findings, not Elsewhere classified</t>
  </si>
  <si>
    <t>Pheumonia</t>
  </si>
  <si>
    <t>Persons encountreing health sevices fof other reasons</t>
  </si>
  <si>
    <t>โลหิตจางอื่นๆ</t>
  </si>
  <si>
    <t>ภาวะแทรกซ้อนอื่นๆ ของการตั้งครรภ์และการคลอด</t>
  </si>
  <si>
    <t>โรคหลอดลมอักเสบ ถุงลมโป่งพอง และปอดชนิดอุดกั้น</t>
  </si>
  <si>
    <t xml:space="preserve">      แบบเรื้อรังอื่น</t>
  </si>
  <si>
    <t>Other anaemia</t>
  </si>
  <si>
    <t>Other complications of pregnancy and delivery</t>
  </si>
  <si>
    <t>Bronchitis,emphysema and othe chronic</t>
  </si>
  <si>
    <t xml:space="preserve">    obstructive pulmonary diseases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</si>
</sst>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3" fillId="0" borderId="0" xfId="0" quotePrefix="1" applyFont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2" fillId="0" borderId="0" xfId="1" quotePrefix="1" applyNumberFormat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6" fillId="0" borderId="4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2" xfId="0" quotePrefix="1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/>
    <xf numFmtId="0" fontId="14" fillId="0" borderId="0" xfId="0" applyFont="1"/>
    <xf numFmtId="0" fontId="14" fillId="0" borderId="0" xfId="0" applyFont="1" applyBorder="1"/>
    <xf numFmtId="0" fontId="5" fillId="0" borderId="0" xfId="0" applyFont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2" xfId="0" quotePrefix="1" applyFont="1" applyBorder="1" applyAlignment="1">
      <alignment horizontal="right"/>
    </xf>
    <xf numFmtId="0" fontId="6" fillId="0" borderId="3" xfId="0" quotePrefix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/>
    <xf numFmtId="0" fontId="7" fillId="0" borderId="6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vertical="center"/>
    </xf>
    <xf numFmtId="0" fontId="6" fillId="0" borderId="9" xfId="0" applyFont="1" applyBorder="1" applyAlignment="1"/>
    <xf numFmtId="0" fontId="6" fillId="0" borderId="0" xfId="0" quotePrefix="1" applyFont="1" applyBorder="1" applyAlignment="1">
      <alignment horizontal="left" vertical="center"/>
    </xf>
    <xf numFmtId="49" fontId="6" fillId="0" borderId="0" xfId="2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</cellXfs>
  <cellStyles count="3">
    <cellStyle name="Normal" xfId="0" builtinId="0"/>
    <cellStyle name="Normal_นอก" xfId="1"/>
    <cellStyle name="Normal_ใ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/>
        <xdr:cNvGrpSpPr/>
      </xdr:nvGrpSpPr>
      <xdr:grpSpPr>
        <a:xfrm>
          <a:off x="9620250" y="4343400"/>
          <a:ext cx="323850" cy="2219325"/>
          <a:chOff x="9677400" y="4267200"/>
          <a:chExt cx="342900" cy="22193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/>
        <xdr:cNvGrpSpPr/>
      </xdr:nvGrpSpPr>
      <xdr:grpSpPr>
        <a:xfrm>
          <a:off x="9572623" y="6772275"/>
          <a:ext cx="622827" cy="1871004"/>
          <a:chOff x="9620248" y="6667500"/>
          <a:chExt cx="622827" cy="179480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52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95250</xdr:colOff>
      <xdr:row>19</xdr:row>
      <xdr:rowOff>228600</xdr:rowOff>
    </xdr:from>
    <xdr:to>
      <xdr:col>13</xdr:col>
      <xdr:colOff>285750</xdr:colOff>
      <xdr:row>22</xdr:row>
      <xdr:rowOff>133350</xdr:rowOff>
    </xdr:to>
    <xdr:grpSp>
      <xdr:nvGrpSpPr>
        <xdr:cNvPr id="8" name="Group 7"/>
        <xdr:cNvGrpSpPr/>
      </xdr:nvGrpSpPr>
      <xdr:grpSpPr>
        <a:xfrm>
          <a:off x="9591675" y="4819650"/>
          <a:ext cx="342900" cy="409575"/>
          <a:chOff x="9544050" y="6057900"/>
          <a:chExt cx="342900" cy="409575"/>
        </a:xfrm>
      </xdr:grpSpPr>
      <xdr:sp macro="" textlink="">
        <xdr:nvSpPr>
          <xdr:cNvPr id="9" name="Flowchart: Delay 8"/>
          <xdr:cNvSpPr/>
        </xdr:nvSpPr>
        <xdr:spPr bwMode="auto">
          <a:xfrm rot="5400000">
            <a:off x="9515475" y="60960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/>
          <xdr:cNvSpPr txBox="1"/>
        </xdr:nvSpPr>
        <xdr:spPr>
          <a:xfrm rot="5400000">
            <a:off x="9520237" y="611505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53</a:t>
            </a:r>
            <a:endParaRPr lang="th-TH" sz="1100"/>
          </a:p>
        </xdr:txBody>
      </xdr:sp>
    </xdr:grpSp>
    <xdr:clientData/>
  </xdr:twoCellAnchor>
  <xdr:twoCellAnchor>
    <xdr:from>
      <xdr:col>12</xdr:col>
      <xdr:colOff>142875</xdr:colOff>
      <xdr:row>18</xdr:row>
      <xdr:rowOff>0</xdr:rowOff>
    </xdr:from>
    <xdr:to>
      <xdr:col>13</xdr:col>
      <xdr:colOff>237510</xdr:colOff>
      <xdr:row>19</xdr:row>
      <xdr:rowOff>186951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639300" y="4257675"/>
          <a:ext cx="247035" cy="1730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Health Statistics</a:t>
          </a:r>
          <a:r>
            <a:rPr lang="en-US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rPr>
            <a:t>.</a:t>
          </a:r>
          <a:endParaRPr lang="th-TH" sz="1300" b="1" i="0" strike="noStrike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53575" y="47625"/>
          <a:ext cx="584712" cy="18710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54</a:t>
            </a:r>
            <a:endParaRPr lang="th-TH" sz="1100"/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82150" y="45148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57150</xdr:rowOff>
    </xdr:from>
    <xdr:to>
      <xdr:col>12</xdr:col>
      <xdr:colOff>127512</xdr:colOff>
      <xdr:row>9</xdr:row>
      <xdr:rowOff>137454</xdr:rowOff>
    </xdr:to>
    <xdr:grpSp>
      <xdr:nvGrpSpPr>
        <xdr:cNvPr id="9" name="Group 8"/>
        <xdr:cNvGrpSpPr/>
      </xdr:nvGrpSpPr>
      <xdr:grpSpPr>
        <a:xfrm>
          <a:off x="8582025" y="57150"/>
          <a:ext cx="498987" cy="2080554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14</xdr:row>
      <xdr:rowOff>0</xdr:rowOff>
    </xdr:from>
    <xdr:to>
      <xdr:col>16</xdr:col>
      <xdr:colOff>323850</xdr:colOff>
      <xdr:row>17</xdr:row>
      <xdr:rowOff>161925</xdr:rowOff>
    </xdr:to>
    <xdr:grpSp>
      <xdr:nvGrpSpPr>
        <xdr:cNvPr id="7" name="Group 6"/>
        <xdr:cNvGrpSpPr/>
      </xdr:nvGrpSpPr>
      <xdr:grpSpPr>
        <a:xfrm>
          <a:off x="9639300" y="3752850"/>
          <a:ext cx="323850" cy="476250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57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9"/>
  <sheetViews>
    <sheetView showGridLines="0" topLeftCell="A21" workbookViewId="0">
      <selection activeCell="E27" sqref="E27:I28"/>
    </sheetView>
  </sheetViews>
  <sheetFormatPr defaultRowHeight="21.75" x14ac:dyDescent="0.5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" width="2" style="6" customWidth="1"/>
    <col min="17" max="16384" width="9.140625" style="6"/>
  </cols>
  <sheetData>
    <row r="1" spans="1:14" s="3" customFormat="1" x14ac:dyDescent="0.5">
      <c r="A1" s="1"/>
      <c r="B1" s="1" t="s">
        <v>0</v>
      </c>
      <c r="C1" s="2">
        <v>5.0999999999999996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5">
      <c r="A2" s="4"/>
      <c r="B2" s="1" t="s">
        <v>134</v>
      </c>
      <c r="C2" s="2">
        <v>5.0999999999999996</v>
      </c>
      <c r="D2" s="1" t="s">
        <v>213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5" customFormat="1" ht="22.5" customHeight="1" x14ac:dyDescent="0.45">
      <c r="A4" s="141" t="s">
        <v>8</v>
      </c>
      <c r="B4" s="141"/>
      <c r="C4" s="141"/>
      <c r="D4" s="141"/>
      <c r="E4" s="131">
        <v>2556</v>
      </c>
      <c r="F4" s="131">
        <v>2557</v>
      </c>
      <c r="G4" s="131">
        <v>2558</v>
      </c>
      <c r="H4" s="131">
        <v>2559</v>
      </c>
      <c r="I4" s="131">
        <v>2560</v>
      </c>
      <c r="J4" s="131"/>
      <c r="K4" s="143" t="s">
        <v>145</v>
      </c>
      <c r="L4" s="141"/>
      <c r="M4" s="141"/>
      <c r="N4" s="132"/>
    </row>
    <row r="5" spans="1:14" s="5" customFormat="1" ht="22.5" customHeight="1" x14ac:dyDescent="0.45">
      <c r="A5" s="142"/>
      <c r="B5" s="142"/>
      <c r="C5" s="142"/>
      <c r="D5" s="142"/>
      <c r="E5" s="133" t="s">
        <v>214</v>
      </c>
      <c r="F5" s="133" t="s">
        <v>215</v>
      </c>
      <c r="G5" s="133" t="s">
        <v>216</v>
      </c>
      <c r="H5" s="133" t="s">
        <v>217</v>
      </c>
      <c r="I5" s="133" t="s">
        <v>218</v>
      </c>
      <c r="J5" s="134"/>
      <c r="K5" s="144"/>
      <c r="L5" s="142"/>
      <c r="M5" s="142"/>
      <c r="N5" s="132"/>
    </row>
    <row r="6" spans="1:14" s="58" customFormat="1" ht="3" customHeight="1" x14ac:dyDescent="0.45">
      <c r="A6" s="59"/>
      <c r="B6" s="59"/>
      <c r="C6" s="59"/>
      <c r="D6" s="59"/>
      <c r="E6" s="60"/>
      <c r="F6" s="61"/>
      <c r="G6" s="61"/>
      <c r="H6" s="62"/>
      <c r="I6" s="62"/>
      <c r="J6" s="61"/>
      <c r="K6" s="59"/>
      <c r="L6" s="59"/>
      <c r="M6" s="59"/>
      <c r="N6" s="59"/>
    </row>
    <row r="7" spans="1:14" s="58" customFormat="1" ht="27" customHeight="1" x14ac:dyDescent="0.45">
      <c r="A7" s="140" t="s">
        <v>99</v>
      </c>
      <c r="B7" s="140"/>
      <c r="C7" s="140"/>
      <c r="D7" s="140"/>
      <c r="E7" s="129">
        <v>524737</v>
      </c>
      <c r="F7" s="135">
        <v>506481</v>
      </c>
      <c r="G7" s="135">
        <v>603067</v>
      </c>
      <c r="H7" s="136">
        <v>628785</v>
      </c>
      <c r="I7" s="136">
        <v>617303</v>
      </c>
      <c r="J7" s="139" t="s">
        <v>2</v>
      </c>
      <c r="K7" s="140"/>
      <c r="L7" s="140"/>
      <c r="M7" s="140"/>
      <c r="N7" s="102"/>
    </row>
    <row r="8" spans="1:14" s="55" customFormat="1" ht="27.75" customHeight="1" x14ac:dyDescent="0.5">
      <c r="A8" s="63" t="s">
        <v>13</v>
      </c>
      <c r="B8" s="64" t="s">
        <v>16</v>
      </c>
      <c r="C8" s="65"/>
      <c r="D8" s="65"/>
      <c r="E8" s="137">
        <v>26452</v>
      </c>
      <c r="F8" s="138">
        <v>19026</v>
      </c>
      <c r="G8" s="138">
        <v>22171</v>
      </c>
      <c r="H8" s="137">
        <v>23104</v>
      </c>
      <c r="I8" s="137">
        <v>21697</v>
      </c>
      <c r="J8" s="66"/>
      <c r="K8" s="63" t="s">
        <v>13</v>
      </c>
      <c r="L8" s="64" t="s">
        <v>81</v>
      </c>
      <c r="M8" s="64"/>
      <c r="N8" s="64"/>
    </row>
    <row r="9" spans="1:14" s="55" customFormat="1" ht="27.75" customHeight="1" x14ac:dyDescent="0.5">
      <c r="A9" s="63" t="s">
        <v>14</v>
      </c>
      <c r="B9" s="64" t="s">
        <v>75</v>
      </c>
      <c r="C9" s="65"/>
      <c r="D9" s="65"/>
      <c r="E9" s="137">
        <v>2358</v>
      </c>
      <c r="F9" s="138">
        <v>3074</v>
      </c>
      <c r="G9" s="138">
        <v>3684</v>
      </c>
      <c r="H9" s="137">
        <v>4105</v>
      </c>
      <c r="I9" s="137">
        <v>4578</v>
      </c>
      <c r="J9" s="66"/>
      <c r="K9" s="63" t="s">
        <v>14</v>
      </c>
      <c r="L9" s="64" t="s">
        <v>82</v>
      </c>
      <c r="M9" s="64"/>
      <c r="N9" s="64"/>
    </row>
    <row r="10" spans="1:14" s="55" customFormat="1" ht="27.75" customHeight="1" x14ac:dyDescent="0.5">
      <c r="A10" s="63" t="s">
        <v>15</v>
      </c>
      <c r="B10" s="64" t="s">
        <v>124</v>
      </c>
      <c r="C10" s="65"/>
      <c r="D10" s="65"/>
      <c r="E10" s="137"/>
      <c r="F10" s="138"/>
      <c r="G10" s="138"/>
      <c r="H10" s="137"/>
      <c r="I10" s="137"/>
      <c r="J10" s="66"/>
      <c r="K10" s="63" t="s">
        <v>15</v>
      </c>
      <c r="L10" s="64" t="s">
        <v>100</v>
      </c>
      <c r="M10" s="64"/>
      <c r="N10" s="64"/>
    </row>
    <row r="11" spans="1:14" s="55" customFormat="1" ht="27.75" customHeight="1" x14ac:dyDescent="0.5">
      <c r="A11" s="67"/>
      <c r="B11" s="67" t="s">
        <v>125</v>
      </c>
      <c r="C11" s="65"/>
      <c r="D11" s="65"/>
      <c r="E11" s="137">
        <v>2326</v>
      </c>
      <c r="F11" s="138">
        <v>2129</v>
      </c>
      <c r="G11" s="138">
        <v>2502</v>
      </c>
      <c r="H11" s="137">
        <v>2799</v>
      </c>
      <c r="I11" s="137">
        <v>3189</v>
      </c>
      <c r="J11" s="66"/>
      <c r="K11" s="63"/>
      <c r="L11" s="64"/>
      <c r="M11" s="64" t="s">
        <v>101</v>
      </c>
      <c r="N11" s="64"/>
    </row>
    <row r="12" spans="1:14" s="55" customFormat="1" ht="27.75" customHeight="1" x14ac:dyDescent="0.5">
      <c r="A12" s="63" t="s">
        <v>17</v>
      </c>
      <c r="B12" s="64" t="s">
        <v>126</v>
      </c>
      <c r="C12" s="65"/>
      <c r="D12" s="65"/>
      <c r="E12" s="137">
        <v>56486</v>
      </c>
      <c r="F12" s="137">
        <v>60930</v>
      </c>
      <c r="G12" s="137">
        <v>69571</v>
      </c>
      <c r="H12" s="137">
        <v>75222</v>
      </c>
      <c r="I12" s="137">
        <v>82450</v>
      </c>
      <c r="J12" s="66"/>
      <c r="K12" s="63" t="s">
        <v>17</v>
      </c>
      <c r="L12" s="64" t="s">
        <v>34</v>
      </c>
      <c r="M12" s="64"/>
      <c r="N12" s="64"/>
    </row>
    <row r="13" spans="1:14" s="55" customFormat="1" ht="27.75" customHeight="1" x14ac:dyDescent="0.5">
      <c r="A13" s="63" t="s">
        <v>18</v>
      </c>
      <c r="B13" s="64" t="s">
        <v>76</v>
      </c>
      <c r="C13" s="65"/>
      <c r="D13" s="65"/>
      <c r="E13" s="137">
        <v>7156</v>
      </c>
      <c r="F13" s="138">
        <v>8549</v>
      </c>
      <c r="G13" s="138">
        <v>11772</v>
      </c>
      <c r="H13" s="137">
        <v>12966</v>
      </c>
      <c r="I13" s="137">
        <v>12769</v>
      </c>
      <c r="J13" s="66"/>
      <c r="K13" s="63" t="s">
        <v>18</v>
      </c>
      <c r="L13" s="64" t="s">
        <v>83</v>
      </c>
      <c r="M13" s="64"/>
      <c r="N13" s="64"/>
    </row>
    <row r="14" spans="1:14" s="55" customFormat="1" ht="27.75" customHeight="1" x14ac:dyDescent="0.5">
      <c r="A14" s="63" t="s">
        <v>19</v>
      </c>
      <c r="B14" s="64" t="s">
        <v>84</v>
      </c>
      <c r="C14" s="65"/>
      <c r="D14" s="65"/>
      <c r="E14" s="137">
        <v>8211</v>
      </c>
      <c r="F14" s="138">
        <v>8153</v>
      </c>
      <c r="G14" s="138">
        <v>11681</v>
      </c>
      <c r="H14" s="137">
        <v>11218</v>
      </c>
      <c r="I14" s="137">
        <v>12171</v>
      </c>
      <c r="J14" s="66"/>
      <c r="K14" s="63" t="s">
        <v>19</v>
      </c>
      <c r="L14" s="64" t="s">
        <v>85</v>
      </c>
      <c r="M14" s="64"/>
      <c r="N14" s="64"/>
    </row>
    <row r="15" spans="1:14" s="55" customFormat="1" ht="27.75" customHeight="1" x14ac:dyDescent="0.5">
      <c r="A15" s="63" t="s">
        <v>20</v>
      </c>
      <c r="B15" s="64" t="s">
        <v>77</v>
      </c>
      <c r="C15" s="65"/>
      <c r="D15" s="65"/>
      <c r="E15" s="137">
        <v>12674</v>
      </c>
      <c r="F15" s="138">
        <v>15504</v>
      </c>
      <c r="G15" s="138">
        <v>16412</v>
      </c>
      <c r="H15" s="137">
        <v>21067</v>
      </c>
      <c r="I15" s="137">
        <v>22353</v>
      </c>
      <c r="J15" s="66"/>
      <c r="K15" s="63" t="s">
        <v>20</v>
      </c>
      <c r="L15" s="64" t="s">
        <v>86</v>
      </c>
      <c r="M15" s="64"/>
      <c r="N15" s="64"/>
    </row>
    <row r="16" spans="1:14" s="55" customFormat="1" ht="27.75" customHeight="1" x14ac:dyDescent="0.5">
      <c r="A16" s="63" t="s">
        <v>21</v>
      </c>
      <c r="B16" s="64" t="s">
        <v>78</v>
      </c>
      <c r="C16" s="65"/>
      <c r="D16" s="65"/>
      <c r="E16" s="137">
        <v>4369</v>
      </c>
      <c r="F16" s="138">
        <v>4597</v>
      </c>
      <c r="G16" s="138">
        <v>5614</v>
      </c>
      <c r="H16" s="137">
        <v>5071</v>
      </c>
      <c r="I16" s="137">
        <v>5216</v>
      </c>
      <c r="J16" s="66"/>
      <c r="K16" s="63" t="s">
        <v>21</v>
      </c>
      <c r="L16" s="64" t="s">
        <v>87</v>
      </c>
      <c r="M16" s="64"/>
      <c r="N16" s="64"/>
    </row>
    <row r="17" spans="1:14" s="55" customFormat="1" ht="27.75" customHeight="1" x14ac:dyDescent="0.5">
      <c r="A17" s="63" t="s">
        <v>22</v>
      </c>
      <c r="B17" s="64" t="s">
        <v>24</v>
      </c>
      <c r="C17" s="65"/>
      <c r="D17" s="65"/>
      <c r="E17" s="137">
        <v>87492</v>
      </c>
      <c r="F17" s="137">
        <v>89768</v>
      </c>
      <c r="G17" s="137">
        <v>99221</v>
      </c>
      <c r="H17" s="137">
        <v>104168</v>
      </c>
      <c r="I17" s="137">
        <v>108292</v>
      </c>
      <c r="J17" s="66"/>
      <c r="K17" s="63" t="s">
        <v>22</v>
      </c>
      <c r="L17" s="64" t="s">
        <v>29</v>
      </c>
      <c r="M17" s="64"/>
      <c r="N17" s="64"/>
    </row>
    <row r="18" spans="1:14" s="55" customFormat="1" ht="27.75" customHeight="1" x14ac:dyDescent="0.5">
      <c r="A18" s="63" t="s">
        <v>23</v>
      </c>
      <c r="B18" s="64" t="s">
        <v>25</v>
      </c>
      <c r="C18" s="65"/>
      <c r="D18" s="65"/>
      <c r="E18" s="137">
        <v>83002</v>
      </c>
      <c r="F18" s="138">
        <v>81011</v>
      </c>
      <c r="G18" s="138">
        <v>83858</v>
      </c>
      <c r="H18" s="137">
        <v>90065</v>
      </c>
      <c r="I18" s="137">
        <v>76225</v>
      </c>
      <c r="J18" s="66"/>
      <c r="K18" s="63" t="s">
        <v>23</v>
      </c>
      <c r="L18" s="64" t="s">
        <v>30</v>
      </c>
      <c r="M18" s="64"/>
      <c r="N18" s="64"/>
    </row>
    <row r="19" spans="1:14" s="55" customFormat="1" ht="27.75" customHeight="1" x14ac:dyDescent="0.5">
      <c r="A19" s="63" t="s">
        <v>107</v>
      </c>
      <c r="B19" s="64" t="s">
        <v>26</v>
      </c>
      <c r="C19" s="65"/>
      <c r="D19" s="65"/>
      <c r="E19" s="137">
        <v>63190</v>
      </c>
      <c r="F19" s="138">
        <v>61259</v>
      </c>
      <c r="G19" s="138">
        <v>72606</v>
      </c>
      <c r="H19" s="137">
        <v>71664</v>
      </c>
      <c r="I19" s="137">
        <v>67582</v>
      </c>
      <c r="J19" s="66"/>
      <c r="K19" s="63" t="s">
        <v>107</v>
      </c>
      <c r="L19" s="64" t="s">
        <v>31</v>
      </c>
      <c r="M19" s="64"/>
      <c r="N19" s="64"/>
    </row>
    <row r="20" spans="1:14" s="55" customFormat="1" ht="27.75" customHeight="1" x14ac:dyDescent="0.5">
      <c r="A20" s="63" t="s">
        <v>108</v>
      </c>
      <c r="B20" s="64" t="s">
        <v>27</v>
      </c>
      <c r="C20" s="68"/>
      <c r="D20" s="68"/>
      <c r="E20" s="137">
        <v>17294</v>
      </c>
      <c r="F20" s="138">
        <v>13364</v>
      </c>
      <c r="G20" s="138">
        <v>15319</v>
      </c>
      <c r="H20" s="137">
        <v>15739</v>
      </c>
      <c r="I20" s="137">
        <v>15805</v>
      </c>
      <c r="J20" s="66"/>
      <c r="K20" s="63" t="s">
        <v>108</v>
      </c>
      <c r="L20" s="64" t="s">
        <v>33</v>
      </c>
      <c r="M20" s="64"/>
      <c r="N20" s="64"/>
    </row>
    <row r="21" spans="1:14" s="55" customFormat="1" ht="27.75" customHeight="1" x14ac:dyDescent="0.5">
      <c r="A21" s="63" t="s">
        <v>109</v>
      </c>
      <c r="B21" s="64" t="s">
        <v>28</v>
      </c>
      <c r="C21" s="68"/>
      <c r="D21" s="68"/>
      <c r="E21" s="137">
        <v>47927</v>
      </c>
      <c r="F21" s="138">
        <v>46178</v>
      </c>
      <c r="G21" s="138">
        <v>76624</v>
      </c>
      <c r="H21" s="137">
        <v>75863</v>
      </c>
      <c r="I21" s="137">
        <v>77529</v>
      </c>
      <c r="J21" s="66"/>
      <c r="K21" s="63" t="s">
        <v>109</v>
      </c>
      <c r="L21" s="64" t="s">
        <v>32</v>
      </c>
      <c r="M21" s="64"/>
      <c r="N21" s="64"/>
    </row>
    <row r="22" spans="1:14" s="55" customFormat="1" ht="4.5" customHeight="1" x14ac:dyDescent="0.5">
      <c r="A22" s="57"/>
      <c r="B22" s="69"/>
      <c r="C22" s="70"/>
      <c r="D22" s="70"/>
      <c r="E22" s="70"/>
      <c r="F22" s="43"/>
      <c r="G22" s="43"/>
      <c r="H22" s="43"/>
      <c r="I22" s="43"/>
      <c r="J22" s="43"/>
      <c r="K22" s="57"/>
      <c r="L22" s="69"/>
      <c r="M22" s="69"/>
      <c r="N22" s="69"/>
    </row>
    <row r="23" spans="1:14" s="55" customFormat="1" ht="8.25" customHeight="1" x14ac:dyDescent="0.5">
      <c r="A23" s="57"/>
      <c r="B23" s="69"/>
      <c r="C23" s="70"/>
      <c r="D23" s="70"/>
      <c r="E23" s="70"/>
      <c r="F23" s="43"/>
      <c r="G23" s="43"/>
      <c r="H23" s="43"/>
      <c r="I23" s="43"/>
      <c r="J23" s="43"/>
      <c r="K23" s="57"/>
      <c r="L23" s="69"/>
      <c r="M23" s="69"/>
      <c r="N23" s="69"/>
    </row>
    <row r="24" spans="1:14" s="3" customFormat="1" x14ac:dyDescent="0.5">
      <c r="A24" s="1"/>
      <c r="B24" s="1" t="s">
        <v>0</v>
      </c>
      <c r="C24" s="2">
        <v>5.0999999999999996</v>
      </c>
      <c r="D24" s="1" t="s">
        <v>219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5">
      <c r="A25" s="4"/>
      <c r="B25" s="1" t="s">
        <v>134</v>
      </c>
      <c r="C25" s="2">
        <v>5.0999999999999996</v>
      </c>
      <c r="D25" s="1" t="s">
        <v>220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5" customFormat="1" ht="22.5" customHeight="1" x14ac:dyDescent="0.45">
      <c r="A27" s="141" t="s">
        <v>8</v>
      </c>
      <c r="B27" s="141"/>
      <c r="C27" s="141"/>
      <c r="D27" s="141"/>
      <c r="E27" s="131">
        <v>2556</v>
      </c>
      <c r="F27" s="131">
        <v>2557</v>
      </c>
      <c r="G27" s="131">
        <v>2558</v>
      </c>
      <c r="H27" s="131">
        <v>2559</v>
      </c>
      <c r="I27" s="131">
        <v>2560</v>
      </c>
      <c r="J27" s="131"/>
      <c r="K27" s="143" t="s">
        <v>145</v>
      </c>
      <c r="L27" s="141"/>
      <c r="M27" s="141"/>
      <c r="N27" s="132"/>
    </row>
    <row r="28" spans="1:14" s="5" customFormat="1" ht="22.5" customHeight="1" x14ac:dyDescent="0.45">
      <c r="A28" s="142"/>
      <c r="B28" s="142"/>
      <c r="C28" s="142"/>
      <c r="D28" s="142"/>
      <c r="E28" s="133" t="s">
        <v>214</v>
      </c>
      <c r="F28" s="133" t="s">
        <v>215</v>
      </c>
      <c r="G28" s="133" t="s">
        <v>216</v>
      </c>
      <c r="H28" s="133" t="s">
        <v>217</v>
      </c>
      <c r="I28" s="133" t="s">
        <v>218</v>
      </c>
      <c r="J28" s="134"/>
      <c r="K28" s="144"/>
      <c r="L28" s="142"/>
      <c r="M28" s="142"/>
      <c r="N28" s="132"/>
    </row>
    <row r="29" spans="1:14" s="58" customFormat="1" ht="3" customHeight="1" x14ac:dyDescent="0.45">
      <c r="A29" s="59"/>
      <c r="B29" s="59"/>
      <c r="C29" s="59"/>
      <c r="D29" s="59"/>
      <c r="E29" s="60"/>
      <c r="F29" s="61"/>
      <c r="G29" s="61"/>
      <c r="H29" s="62"/>
      <c r="I29" s="62"/>
      <c r="J29" s="61"/>
      <c r="K29" s="59"/>
      <c r="L29" s="59"/>
      <c r="M29" s="59"/>
      <c r="N29" s="59"/>
    </row>
    <row r="30" spans="1:14" s="55" customFormat="1" ht="27.75" customHeight="1" x14ac:dyDescent="0.5">
      <c r="A30" s="63" t="s">
        <v>110</v>
      </c>
      <c r="B30" s="64" t="s">
        <v>143</v>
      </c>
      <c r="C30" s="68"/>
      <c r="D30" s="68"/>
      <c r="E30" s="137">
        <v>17730</v>
      </c>
      <c r="F30" s="138">
        <v>13364</v>
      </c>
      <c r="G30" s="138">
        <v>15319</v>
      </c>
      <c r="H30" s="137">
        <v>15739</v>
      </c>
      <c r="I30" s="137">
        <v>15805</v>
      </c>
      <c r="J30" s="53"/>
      <c r="K30" s="63" t="s">
        <v>110</v>
      </c>
      <c r="L30" s="64" t="s">
        <v>88</v>
      </c>
      <c r="M30" s="64"/>
      <c r="N30" s="64"/>
    </row>
    <row r="31" spans="1:14" s="55" customFormat="1" ht="25.5" customHeight="1" x14ac:dyDescent="0.5">
      <c r="A31" s="63" t="s">
        <v>111</v>
      </c>
      <c r="B31" s="64" t="s">
        <v>89</v>
      </c>
      <c r="C31" s="68"/>
      <c r="D31" s="68"/>
      <c r="E31" s="137">
        <v>5233</v>
      </c>
      <c r="F31" s="138">
        <v>4480</v>
      </c>
      <c r="G31" s="138">
        <v>5494</v>
      </c>
      <c r="H31" s="137">
        <v>5197</v>
      </c>
      <c r="I31" s="137">
        <v>5140</v>
      </c>
      <c r="J31" s="53"/>
      <c r="K31" s="63" t="s">
        <v>111</v>
      </c>
      <c r="L31" s="64" t="s">
        <v>90</v>
      </c>
      <c r="M31" s="64"/>
      <c r="N31" s="64"/>
    </row>
    <row r="32" spans="1:14" s="55" customFormat="1" ht="26.25" customHeight="1" x14ac:dyDescent="0.5">
      <c r="A32" s="63" t="s">
        <v>112</v>
      </c>
      <c r="B32" s="64" t="s">
        <v>91</v>
      </c>
      <c r="C32" s="68"/>
      <c r="D32" s="68"/>
      <c r="E32" s="137"/>
      <c r="F32" s="138"/>
      <c r="G32" s="138"/>
      <c r="H32" s="137"/>
      <c r="I32" s="137"/>
      <c r="J32" s="53"/>
      <c r="K32" s="63"/>
      <c r="L32" s="64"/>
      <c r="M32" s="64"/>
      <c r="N32" s="64"/>
    </row>
    <row r="33" spans="1:14" s="55" customFormat="1" ht="23.25" customHeight="1" x14ac:dyDescent="0.5">
      <c r="A33" s="63"/>
      <c r="B33" s="64" t="s">
        <v>104</v>
      </c>
      <c r="C33" s="68"/>
      <c r="D33" s="68"/>
      <c r="E33" s="137">
        <v>416</v>
      </c>
      <c r="F33" s="138">
        <v>245</v>
      </c>
      <c r="G33" s="138">
        <v>549</v>
      </c>
      <c r="H33" s="137">
        <v>486</v>
      </c>
      <c r="I33" s="137">
        <v>481</v>
      </c>
      <c r="J33" s="53"/>
      <c r="K33" s="63" t="s">
        <v>112</v>
      </c>
      <c r="L33" s="64" t="s">
        <v>92</v>
      </c>
      <c r="M33" s="64"/>
      <c r="N33" s="64"/>
    </row>
    <row r="34" spans="1:14" s="55" customFormat="1" ht="27.75" customHeight="1" x14ac:dyDescent="0.5">
      <c r="A34" s="63" t="s">
        <v>113</v>
      </c>
      <c r="B34" s="64" t="s">
        <v>120</v>
      </c>
      <c r="C34" s="68"/>
      <c r="D34" s="68"/>
      <c r="E34" s="137"/>
      <c r="F34" s="138"/>
      <c r="G34" s="138"/>
      <c r="H34" s="137"/>
      <c r="I34" s="137"/>
      <c r="J34" s="53"/>
      <c r="K34" s="63" t="s">
        <v>113</v>
      </c>
      <c r="L34" s="64" t="s">
        <v>122</v>
      </c>
      <c r="M34" s="64"/>
      <c r="N34" s="64"/>
    </row>
    <row r="35" spans="1:14" s="55" customFormat="1" ht="27.75" customHeight="1" x14ac:dyDescent="0.5">
      <c r="A35" s="63"/>
      <c r="B35" s="64" t="s">
        <v>121</v>
      </c>
      <c r="C35" s="68"/>
      <c r="D35" s="68"/>
      <c r="E35" s="137">
        <v>417</v>
      </c>
      <c r="F35" s="138">
        <v>245</v>
      </c>
      <c r="G35" s="138">
        <v>546</v>
      </c>
      <c r="H35" s="137">
        <v>486</v>
      </c>
      <c r="I35" s="137">
        <v>481</v>
      </c>
      <c r="J35" s="53"/>
      <c r="K35" s="63"/>
      <c r="L35" s="64" t="s">
        <v>123</v>
      </c>
      <c r="M35" s="64"/>
      <c r="N35" s="64"/>
    </row>
    <row r="36" spans="1:14" s="55" customFormat="1" ht="27.75" customHeight="1" x14ac:dyDescent="0.5">
      <c r="A36" s="63" t="s">
        <v>114</v>
      </c>
      <c r="B36" s="64" t="s">
        <v>102</v>
      </c>
      <c r="C36" s="68"/>
      <c r="D36" s="68"/>
      <c r="E36" s="137"/>
      <c r="F36" s="138"/>
      <c r="G36" s="138"/>
      <c r="H36" s="137"/>
      <c r="I36" s="137"/>
      <c r="J36" s="53"/>
      <c r="K36" s="63" t="s">
        <v>114</v>
      </c>
      <c r="L36" s="64" t="s">
        <v>105</v>
      </c>
      <c r="M36" s="64"/>
      <c r="N36" s="64"/>
    </row>
    <row r="37" spans="1:14" s="55" customFormat="1" ht="27.75" customHeight="1" x14ac:dyDescent="0.5">
      <c r="A37" s="63"/>
      <c r="B37" s="64" t="s">
        <v>103</v>
      </c>
      <c r="C37" s="68"/>
      <c r="D37" s="68"/>
      <c r="E37" s="137">
        <v>60620</v>
      </c>
      <c r="F37" s="138">
        <v>53351</v>
      </c>
      <c r="G37" s="138">
        <v>64008</v>
      </c>
      <c r="H37" s="137">
        <v>66730</v>
      </c>
      <c r="I37" s="137">
        <v>57363</v>
      </c>
      <c r="J37" s="53"/>
      <c r="K37" s="63"/>
      <c r="L37" s="64"/>
      <c r="M37" s="64" t="s">
        <v>106</v>
      </c>
      <c r="N37" s="64"/>
    </row>
    <row r="38" spans="1:14" s="55" customFormat="1" ht="27.75" customHeight="1" x14ac:dyDescent="0.5">
      <c r="A38" s="63" t="s">
        <v>115</v>
      </c>
      <c r="B38" s="64" t="s">
        <v>79</v>
      </c>
      <c r="C38" s="68"/>
      <c r="D38" s="68"/>
      <c r="E38" s="137">
        <v>159</v>
      </c>
      <c r="F38" s="138">
        <v>223</v>
      </c>
      <c r="G38" s="138">
        <v>365</v>
      </c>
      <c r="H38" s="137">
        <v>314</v>
      </c>
      <c r="I38" s="137">
        <v>309</v>
      </c>
      <c r="J38" s="53"/>
      <c r="K38" s="63" t="s">
        <v>115</v>
      </c>
      <c r="L38" s="64" t="s">
        <v>93</v>
      </c>
      <c r="M38" s="64"/>
      <c r="N38" s="64"/>
    </row>
    <row r="39" spans="1:14" s="55" customFormat="1" ht="27.75" customHeight="1" x14ac:dyDescent="0.5">
      <c r="A39" s="63" t="s">
        <v>116</v>
      </c>
      <c r="B39" s="64" t="s">
        <v>80</v>
      </c>
      <c r="C39" s="68"/>
      <c r="D39" s="68"/>
      <c r="E39" s="137">
        <v>3599</v>
      </c>
      <c r="F39" s="138">
        <v>3240</v>
      </c>
      <c r="G39" s="138">
        <v>4206</v>
      </c>
      <c r="H39" s="137">
        <v>4337</v>
      </c>
      <c r="I39" s="137">
        <v>4484</v>
      </c>
      <c r="J39" s="53"/>
      <c r="K39" s="63" t="s">
        <v>116</v>
      </c>
      <c r="L39" s="64" t="s">
        <v>94</v>
      </c>
      <c r="M39" s="64"/>
      <c r="N39" s="64"/>
    </row>
    <row r="40" spans="1:14" s="55" customFormat="1" ht="27.75" customHeight="1" x14ac:dyDescent="0.5">
      <c r="E40" s="137"/>
      <c r="F40" s="138"/>
      <c r="G40" s="138"/>
      <c r="H40" s="137"/>
      <c r="I40" s="137"/>
      <c r="J40" s="53"/>
      <c r="K40" s="63" t="s">
        <v>117</v>
      </c>
      <c r="L40" s="64" t="s">
        <v>96</v>
      </c>
      <c r="M40" s="64"/>
      <c r="N40" s="64"/>
    </row>
    <row r="41" spans="1:14" s="55" customFormat="1" ht="27.75" customHeight="1" x14ac:dyDescent="0.5">
      <c r="A41" s="63"/>
      <c r="B41" s="64"/>
      <c r="C41" s="68"/>
      <c r="D41" s="68"/>
      <c r="E41" s="137"/>
      <c r="F41" s="138"/>
      <c r="G41" s="138"/>
      <c r="H41" s="137"/>
      <c r="I41" s="137"/>
      <c r="J41" s="53"/>
      <c r="K41" s="63"/>
      <c r="L41" s="71" t="s">
        <v>144</v>
      </c>
      <c r="M41" s="64"/>
      <c r="N41" s="64"/>
    </row>
    <row r="42" spans="1:14" s="55" customFormat="1" ht="27.75" customHeight="1" x14ac:dyDescent="0.5">
      <c r="A42" s="57"/>
      <c r="B42" s="69"/>
      <c r="C42" s="70"/>
      <c r="D42" s="70"/>
      <c r="E42" s="137"/>
      <c r="F42" s="138"/>
      <c r="G42" s="138"/>
      <c r="H42" s="137"/>
      <c r="I42" s="137"/>
      <c r="J42" s="53"/>
      <c r="K42" s="63"/>
      <c r="L42" s="64" t="s">
        <v>97</v>
      </c>
      <c r="M42" s="64"/>
      <c r="N42" s="64"/>
    </row>
    <row r="43" spans="1:14" s="55" customFormat="1" ht="27.75" customHeight="1" x14ac:dyDescent="0.5">
      <c r="A43" s="63" t="s">
        <v>117</v>
      </c>
      <c r="B43" s="64" t="s">
        <v>95</v>
      </c>
      <c r="C43" s="68"/>
      <c r="D43" s="68"/>
      <c r="E43" s="137">
        <v>17626</v>
      </c>
      <c r="F43" s="138">
        <v>15322</v>
      </c>
      <c r="G43" s="138">
        <v>18851</v>
      </c>
      <c r="H43" s="137">
        <v>19024</v>
      </c>
      <c r="I43" s="137">
        <v>21556</v>
      </c>
      <c r="J43" s="53"/>
      <c r="K43" s="63"/>
      <c r="L43" s="64" t="s">
        <v>98</v>
      </c>
      <c r="M43" s="71"/>
      <c r="N43" s="71"/>
    </row>
    <row r="44" spans="1:14" s="58" customFormat="1" ht="3" customHeight="1" x14ac:dyDescent="0.45">
      <c r="A44" s="72"/>
      <c r="B44" s="73"/>
      <c r="C44" s="73"/>
      <c r="D44" s="73"/>
      <c r="E44" s="74"/>
      <c r="F44" s="74"/>
      <c r="G44" s="74"/>
      <c r="H44" s="74"/>
      <c r="I44" s="74"/>
      <c r="J44" s="75"/>
      <c r="K44" s="73"/>
      <c r="L44" s="76"/>
      <c r="M44" s="76"/>
      <c r="N44" s="79"/>
    </row>
    <row r="45" spans="1:14" s="58" customFormat="1" ht="3" customHeight="1" x14ac:dyDescent="0.45">
      <c r="A45" s="77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9"/>
      <c r="M45" s="79"/>
      <c r="N45" s="79"/>
    </row>
    <row r="46" spans="1:14" s="8" customFormat="1" ht="20.25" customHeight="1" x14ac:dyDescent="0.45">
      <c r="A46" s="18"/>
      <c r="B46" s="18" t="s">
        <v>69</v>
      </c>
      <c r="C46" s="18"/>
      <c r="D46" s="18"/>
      <c r="E46" s="18"/>
      <c r="F46" s="18"/>
      <c r="G46" s="18"/>
      <c r="H46" s="18"/>
      <c r="I46" s="18"/>
      <c r="J46" s="18"/>
      <c r="K46" s="18"/>
      <c r="L46" s="79"/>
      <c r="M46" s="79"/>
      <c r="N46" s="79"/>
    </row>
    <row r="47" spans="1:14" s="8" customFormat="1" ht="20.25" customHeight="1" x14ac:dyDescent="0.45">
      <c r="A47" s="18"/>
      <c r="B47" s="18" t="s">
        <v>72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58"/>
      <c r="N47" s="58"/>
    </row>
    <row r="48" spans="1:14" s="5" customFormat="1" ht="20.25" customHeight="1" x14ac:dyDescent="0.45">
      <c r="A48" s="80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2"/>
      <c r="M48" s="58"/>
      <c r="N48" s="58"/>
    </row>
    <row r="49" spans="1:14" s="8" customFormat="1" ht="21" customHeight="1" x14ac:dyDescent="0.4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s="8" customFormat="1" ht="21" customHeight="1" x14ac:dyDescent="0.4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t="21" customHeight="1" x14ac:dyDescent="0.5"/>
    <row r="52" spans="1:14" ht="21" customHeight="1" x14ac:dyDescent="0.5"/>
    <row r="53" spans="1:14" ht="21" customHeight="1" x14ac:dyDescent="0.5"/>
    <row r="54" spans="1:14" ht="21" customHeight="1" x14ac:dyDescent="0.5"/>
    <row r="55" spans="1:14" ht="21" customHeight="1" x14ac:dyDescent="0.5"/>
    <row r="56" spans="1:14" ht="21" customHeight="1" x14ac:dyDescent="0.5"/>
    <row r="57" spans="1:14" ht="21" customHeight="1" x14ac:dyDescent="0.5"/>
    <row r="58" spans="1:14" ht="21" customHeight="1" x14ac:dyDescent="0.5"/>
    <row r="59" spans="1:14" ht="21" customHeight="1" x14ac:dyDescent="0.5"/>
    <row r="60" spans="1:14" ht="21" customHeight="1" x14ac:dyDescent="0.5"/>
    <row r="61" spans="1:14" ht="21" customHeight="1" x14ac:dyDescent="0.5"/>
    <row r="62" spans="1:14" ht="21" customHeight="1" x14ac:dyDescent="0.5"/>
    <row r="63" spans="1:14" ht="21" customHeight="1" x14ac:dyDescent="0.5"/>
    <row r="64" spans="1:14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  <row r="679" ht="21" customHeight="1" x14ac:dyDescent="0.5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3"/>
  <sheetViews>
    <sheetView showGridLines="0" tabSelected="1" workbookViewId="0">
      <selection activeCell="H26" sqref="H26"/>
    </sheetView>
  </sheetViews>
  <sheetFormatPr defaultRowHeight="21.75" x14ac:dyDescent="0.5"/>
  <cols>
    <col min="1" max="1" width="2.7109375" style="6" customWidth="1"/>
    <col min="2" max="2" width="6.7109375" style="6" customWidth="1"/>
    <col min="3" max="3" width="4.140625" style="6" customWidth="1"/>
    <col min="4" max="4" width="35.85546875" style="6" customWidth="1"/>
    <col min="5" max="9" width="8.5703125" style="6" customWidth="1"/>
    <col min="10" max="10" width="2.5703125" style="6" customWidth="1"/>
    <col min="11" max="11" width="1" style="6" customWidth="1"/>
    <col min="12" max="12" width="46.5703125" style="6" customWidth="1"/>
    <col min="13" max="13" width="2.28515625" style="6" customWidth="1"/>
    <col min="14" max="14" width="4.7109375" style="6" customWidth="1"/>
    <col min="15" max="15" width="9.140625" style="6"/>
    <col min="16" max="16" width="2" style="6" customWidth="1"/>
    <col min="17" max="16384" width="9.140625" style="6"/>
  </cols>
  <sheetData>
    <row r="1" spans="1:12" s="3" customFormat="1" x14ac:dyDescent="0.5">
      <c r="A1" s="7"/>
      <c r="B1" s="1" t="s">
        <v>0</v>
      </c>
      <c r="C1" s="2">
        <v>5.2</v>
      </c>
      <c r="D1" s="1" t="s">
        <v>221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5">
      <c r="A2" s="50"/>
      <c r="B2" s="1" t="s">
        <v>134</v>
      </c>
      <c r="C2" s="2">
        <v>5.2</v>
      </c>
      <c r="D2" s="1" t="s">
        <v>222</v>
      </c>
      <c r="E2" s="4"/>
      <c r="F2" s="4"/>
      <c r="G2" s="4"/>
      <c r="H2" s="4"/>
      <c r="I2" s="4"/>
      <c r="J2" s="4"/>
      <c r="K2" s="4"/>
      <c r="L2" s="4"/>
    </row>
    <row r="3" spans="1:12" s="42" customFormat="1" ht="6" customHeight="1" x14ac:dyDescent="0.45">
      <c r="A3" s="51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</row>
    <row r="4" spans="1:12" s="8" customFormat="1" ht="22.5" customHeight="1" x14ac:dyDescent="0.45">
      <c r="A4" s="148" t="s">
        <v>152</v>
      </c>
      <c r="B4" s="148"/>
      <c r="C4" s="148"/>
      <c r="D4" s="149"/>
      <c r="E4" s="131">
        <v>2556</v>
      </c>
      <c r="F4" s="131">
        <v>2557</v>
      </c>
      <c r="G4" s="131">
        <v>2558</v>
      </c>
      <c r="H4" s="131">
        <v>2559</v>
      </c>
      <c r="I4" s="131">
        <v>2560</v>
      </c>
      <c r="J4" s="155" t="s">
        <v>153</v>
      </c>
      <c r="K4" s="148"/>
      <c r="L4" s="148"/>
    </row>
    <row r="5" spans="1:12" s="8" customFormat="1" ht="22.5" customHeight="1" x14ac:dyDescent="0.45">
      <c r="A5" s="150"/>
      <c r="B5" s="150"/>
      <c r="C5" s="150"/>
      <c r="D5" s="151"/>
      <c r="E5" s="133" t="s">
        <v>214</v>
      </c>
      <c r="F5" s="133" t="s">
        <v>215</v>
      </c>
      <c r="G5" s="133" t="s">
        <v>216</v>
      </c>
      <c r="H5" s="133" t="s">
        <v>217</v>
      </c>
      <c r="I5" s="133" t="s">
        <v>218</v>
      </c>
      <c r="J5" s="156"/>
      <c r="K5" s="150"/>
      <c r="L5" s="150"/>
    </row>
    <row r="6" spans="1:12" s="55" customFormat="1" ht="3" customHeight="1" x14ac:dyDescent="0.5">
      <c r="A6" s="152"/>
      <c r="B6" s="152"/>
      <c r="C6" s="152"/>
      <c r="D6" s="153"/>
      <c r="E6" s="52"/>
      <c r="F6" s="53"/>
      <c r="G6" s="53"/>
      <c r="H6" s="54"/>
      <c r="I6" s="54"/>
      <c r="J6" s="154"/>
      <c r="K6" s="152"/>
      <c r="L6" s="152"/>
    </row>
    <row r="7" spans="1:12" s="56" customFormat="1" ht="21" customHeight="1" x14ac:dyDescent="0.5">
      <c r="A7" s="196" t="s">
        <v>223</v>
      </c>
      <c r="B7" s="196"/>
      <c r="C7" s="196"/>
      <c r="D7" s="197"/>
      <c r="E7" s="206">
        <v>2287</v>
      </c>
      <c r="F7" s="207">
        <v>4240</v>
      </c>
      <c r="G7" s="207">
        <v>3676</v>
      </c>
      <c r="H7" s="208">
        <v>4022</v>
      </c>
      <c r="I7" s="208">
        <v>4124</v>
      </c>
      <c r="J7" s="205" t="s">
        <v>230</v>
      </c>
      <c r="K7" s="55"/>
      <c r="L7" s="55"/>
    </row>
    <row r="8" spans="1:12" s="55" customFormat="1" ht="20.25" customHeight="1" x14ac:dyDescent="0.5">
      <c r="A8" s="201" t="s">
        <v>224</v>
      </c>
      <c r="B8" s="200"/>
      <c r="C8" s="198"/>
      <c r="D8" s="199"/>
      <c r="E8" s="206">
        <v>2091</v>
      </c>
      <c r="F8" s="207">
        <v>2522</v>
      </c>
      <c r="G8" s="207">
        <v>2494</v>
      </c>
      <c r="H8" s="208">
        <v>2898</v>
      </c>
      <c r="I8" s="208">
        <v>3041</v>
      </c>
      <c r="J8" s="203" t="s">
        <v>231</v>
      </c>
      <c r="K8" s="204"/>
      <c r="L8" s="43"/>
    </row>
    <row r="9" spans="1:12" s="55" customFormat="1" ht="20.25" customHeight="1" x14ac:dyDescent="0.5">
      <c r="A9" s="201" t="s">
        <v>225</v>
      </c>
      <c r="B9" s="200"/>
      <c r="C9" s="198"/>
      <c r="D9" s="199"/>
      <c r="E9" s="206">
        <v>2437</v>
      </c>
      <c r="F9" s="207">
        <v>1699</v>
      </c>
      <c r="G9" s="207">
        <v>1725</v>
      </c>
      <c r="H9" s="208">
        <v>1786</v>
      </c>
      <c r="I9" s="208">
        <v>1771</v>
      </c>
      <c r="J9" s="203" t="s">
        <v>232</v>
      </c>
      <c r="K9" s="204"/>
      <c r="L9" s="43"/>
    </row>
    <row r="10" spans="1:12" s="55" customFormat="1" ht="20.25" customHeight="1" x14ac:dyDescent="0.5">
      <c r="A10" s="201" t="s">
        <v>226</v>
      </c>
      <c r="B10" s="200"/>
      <c r="C10" s="198"/>
      <c r="D10" s="199"/>
      <c r="E10" s="206"/>
      <c r="F10" s="207"/>
      <c r="G10" s="207"/>
      <c r="H10" s="208"/>
      <c r="I10" s="208"/>
      <c r="J10" s="203" t="s">
        <v>233</v>
      </c>
      <c r="K10" s="204"/>
      <c r="L10" s="43"/>
    </row>
    <row r="11" spans="1:12" s="55" customFormat="1" ht="20.25" customHeight="1" x14ac:dyDescent="0.5">
      <c r="A11" s="201" t="s">
        <v>227</v>
      </c>
      <c r="B11" s="200"/>
      <c r="C11" s="198"/>
      <c r="D11" s="199"/>
      <c r="E11" s="206">
        <v>1659</v>
      </c>
      <c r="F11" s="207">
        <v>2736</v>
      </c>
      <c r="G11" s="207">
        <v>1972</v>
      </c>
      <c r="H11" s="208">
        <v>1739</v>
      </c>
      <c r="I11" s="208">
        <v>1736</v>
      </c>
      <c r="J11" s="203" t="s">
        <v>234</v>
      </c>
      <c r="K11" s="204"/>
      <c r="L11" s="43"/>
    </row>
    <row r="12" spans="1:12" s="55" customFormat="1" ht="20.25" customHeight="1" x14ac:dyDescent="0.5">
      <c r="A12" s="201" t="s">
        <v>228</v>
      </c>
      <c r="B12" s="200"/>
      <c r="C12" s="198"/>
      <c r="D12" s="199"/>
      <c r="E12" s="206">
        <v>937</v>
      </c>
      <c r="F12" s="207">
        <v>1114</v>
      </c>
      <c r="G12" s="207">
        <v>1264</v>
      </c>
      <c r="H12" s="208">
        <v>1618</v>
      </c>
      <c r="I12" s="208">
        <v>1678</v>
      </c>
      <c r="J12" s="203" t="s">
        <v>235</v>
      </c>
      <c r="K12" s="204"/>
      <c r="L12" s="43"/>
    </row>
    <row r="13" spans="1:12" s="55" customFormat="1" ht="20.25" customHeight="1" x14ac:dyDescent="0.5">
      <c r="A13" s="201" t="s">
        <v>229</v>
      </c>
      <c r="B13" s="200"/>
      <c r="C13" s="198"/>
      <c r="D13" s="199"/>
      <c r="E13" s="206">
        <v>1992</v>
      </c>
      <c r="F13" s="207">
        <v>1375</v>
      </c>
      <c r="G13" s="207">
        <v>1223</v>
      </c>
      <c r="H13" s="208">
        <v>1718</v>
      </c>
      <c r="I13" s="208">
        <v>1614</v>
      </c>
      <c r="J13" s="203" t="s">
        <v>236</v>
      </c>
      <c r="K13" s="204"/>
      <c r="L13" s="43"/>
    </row>
    <row r="14" spans="1:12" s="55" customFormat="1" ht="20.25" customHeight="1" x14ac:dyDescent="0.5">
      <c r="A14" s="201" t="s">
        <v>162</v>
      </c>
      <c r="B14" s="200"/>
      <c r="C14" s="198"/>
      <c r="D14" s="199"/>
      <c r="E14" s="206">
        <v>1162</v>
      </c>
      <c r="F14" s="207">
        <v>1263</v>
      </c>
      <c r="G14" s="207">
        <v>1244</v>
      </c>
      <c r="H14" s="208">
        <v>1421</v>
      </c>
      <c r="I14" s="208">
        <v>1484</v>
      </c>
      <c r="J14" s="203" t="s">
        <v>163</v>
      </c>
      <c r="K14" s="204"/>
      <c r="L14" s="43"/>
    </row>
    <row r="15" spans="1:12" s="55" customFormat="1" ht="20.25" customHeight="1" x14ac:dyDescent="0.5">
      <c r="A15" s="201" t="s">
        <v>237</v>
      </c>
      <c r="B15" s="200"/>
      <c r="C15" s="198"/>
      <c r="D15" s="199"/>
      <c r="E15" s="206">
        <v>933</v>
      </c>
      <c r="F15" s="207">
        <v>1037</v>
      </c>
      <c r="G15" s="207">
        <v>977</v>
      </c>
      <c r="H15" s="208">
        <v>1060</v>
      </c>
      <c r="I15" s="208">
        <v>1397</v>
      </c>
      <c r="J15" s="203" t="s">
        <v>241</v>
      </c>
      <c r="K15" s="204"/>
      <c r="L15" s="43"/>
    </row>
    <row r="16" spans="1:12" s="55" customFormat="1" ht="20.25" customHeight="1" x14ac:dyDescent="0.5">
      <c r="A16" s="201" t="s">
        <v>238</v>
      </c>
      <c r="B16" s="200"/>
      <c r="C16" s="198"/>
      <c r="D16" s="199"/>
      <c r="E16" s="206">
        <v>1306</v>
      </c>
      <c r="F16" s="207">
        <v>951</v>
      </c>
      <c r="G16" s="207">
        <v>866</v>
      </c>
      <c r="H16" s="208">
        <v>1136</v>
      </c>
      <c r="I16" s="208">
        <v>1106</v>
      </c>
      <c r="J16" s="203" t="s">
        <v>242</v>
      </c>
      <c r="K16" s="204"/>
      <c r="L16" s="43"/>
    </row>
    <row r="17" spans="1:12" s="55" customFormat="1" ht="20.25" customHeight="1" x14ac:dyDescent="0.5">
      <c r="A17" s="201" t="s">
        <v>239</v>
      </c>
      <c r="B17" s="200"/>
      <c r="C17" s="198"/>
      <c r="D17" s="199"/>
      <c r="E17" s="206"/>
      <c r="F17" s="207"/>
      <c r="G17" s="207"/>
      <c r="H17" s="208"/>
      <c r="I17" s="208"/>
      <c r="J17" s="203" t="s">
        <v>243</v>
      </c>
      <c r="K17" s="204"/>
      <c r="L17" s="43"/>
    </row>
    <row r="18" spans="1:12" s="55" customFormat="1" ht="20.25" customHeight="1" x14ac:dyDescent="0.5">
      <c r="A18" s="201" t="s">
        <v>240</v>
      </c>
      <c r="B18" s="200"/>
      <c r="C18" s="198"/>
      <c r="D18" s="199"/>
      <c r="E18" s="206">
        <v>876</v>
      </c>
      <c r="F18" s="207">
        <v>868</v>
      </c>
      <c r="G18" s="207">
        <v>946</v>
      </c>
      <c r="H18" s="208">
        <v>1157</v>
      </c>
      <c r="I18" s="208">
        <v>1025</v>
      </c>
      <c r="J18" s="203" t="s">
        <v>244</v>
      </c>
      <c r="K18" s="204"/>
      <c r="L18" s="43"/>
    </row>
    <row r="19" spans="1:12" s="55" customFormat="1" ht="20.25" customHeight="1" x14ac:dyDescent="0.5">
      <c r="A19" s="201"/>
      <c r="B19" s="200"/>
      <c r="C19" s="198"/>
      <c r="D19" s="199"/>
      <c r="E19" s="206"/>
      <c r="F19" s="207"/>
      <c r="G19" s="207"/>
      <c r="H19" s="208"/>
      <c r="I19" s="208"/>
      <c r="J19" s="203"/>
      <c r="K19" s="204"/>
      <c r="L19" s="43"/>
    </row>
    <row r="20" spans="1:12" s="55" customFormat="1" ht="20.25" customHeight="1" x14ac:dyDescent="0.5">
      <c r="A20" s="201"/>
      <c r="B20" s="200"/>
      <c r="C20" s="198"/>
      <c r="D20" s="198"/>
      <c r="E20" s="86"/>
      <c r="F20" s="54"/>
      <c r="G20" s="54"/>
      <c r="H20" s="54"/>
      <c r="I20" s="54"/>
      <c r="J20" s="203"/>
      <c r="K20" s="204"/>
      <c r="L20" s="43"/>
    </row>
    <row r="21" spans="1:12" s="8" customFormat="1" ht="3" customHeight="1" x14ac:dyDescent="0.45">
      <c r="A21" s="48"/>
      <c r="B21" s="19"/>
      <c r="C21" s="19"/>
      <c r="D21" s="19"/>
      <c r="E21" s="33"/>
      <c r="F21" s="33"/>
      <c r="G21" s="33"/>
      <c r="H21" s="33"/>
      <c r="I21" s="33"/>
      <c r="J21" s="19"/>
      <c r="K21" s="19"/>
      <c r="L21" s="25"/>
    </row>
    <row r="22" spans="1:12" s="8" customFormat="1" ht="16.5" customHeight="1" x14ac:dyDescent="0.45">
      <c r="A22" s="202"/>
      <c r="B22" s="83" t="s">
        <v>70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2" s="8" customFormat="1" ht="15.75" customHeight="1" x14ac:dyDescent="0.45">
      <c r="A23" s="18"/>
      <c r="B23" s="18" t="s">
        <v>71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</row>
  </sheetData>
  <mergeCells count="5">
    <mergeCell ref="A7:D7"/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S30"/>
  <sheetViews>
    <sheetView showGridLines="0" workbookViewId="0">
      <selection activeCell="A27" sqref="A27:D28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5">
      <c r="A1" s="1"/>
      <c r="B1" s="1" t="s">
        <v>0</v>
      </c>
      <c r="C1" s="2">
        <v>5.3</v>
      </c>
      <c r="D1" s="1" t="s">
        <v>200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5">
      <c r="A2" s="4"/>
      <c r="B2" s="1" t="s">
        <v>134</v>
      </c>
      <c r="C2" s="2">
        <v>5.3</v>
      </c>
      <c r="D2" s="1" t="s">
        <v>201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42" customFormat="1" ht="6" customHeight="1" x14ac:dyDescent="0.45">
      <c r="A3" s="40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9" s="8" customFormat="1" ht="23.25" customHeight="1" x14ac:dyDescent="0.45">
      <c r="A4" s="152" t="s">
        <v>127</v>
      </c>
      <c r="B4" s="152"/>
      <c r="C4" s="152"/>
      <c r="D4" s="153"/>
      <c r="E4" s="162" t="s">
        <v>135</v>
      </c>
      <c r="F4" s="163"/>
      <c r="G4" s="163"/>
      <c r="H4" s="163"/>
      <c r="I4" s="163"/>
      <c r="J4" s="164"/>
      <c r="K4" s="162" t="s">
        <v>137</v>
      </c>
      <c r="L4" s="163"/>
      <c r="M4" s="163"/>
      <c r="N4" s="163"/>
      <c r="O4" s="163"/>
      <c r="P4" s="164"/>
      <c r="Q4" s="154" t="s">
        <v>183</v>
      </c>
      <c r="R4" s="152"/>
    </row>
    <row r="5" spans="1:19" s="8" customFormat="1" ht="23.25" customHeight="1" x14ac:dyDescent="0.45">
      <c r="A5" s="145"/>
      <c r="B5" s="145"/>
      <c r="C5" s="145"/>
      <c r="D5" s="146"/>
      <c r="E5" s="157" t="s">
        <v>136</v>
      </c>
      <c r="F5" s="158"/>
      <c r="G5" s="158"/>
      <c r="H5" s="158"/>
      <c r="I5" s="158"/>
      <c r="J5" s="159"/>
      <c r="K5" s="157" t="s">
        <v>118</v>
      </c>
      <c r="L5" s="158"/>
      <c r="M5" s="158"/>
      <c r="N5" s="158"/>
      <c r="O5" s="158"/>
      <c r="P5" s="159"/>
      <c r="Q5" s="147"/>
      <c r="R5" s="145"/>
    </row>
    <row r="6" spans="1:19" s="8" customFormat="1" ht="23.25" customHeight="1" x14ac:dyDescent="0.45">
      <c r="A6" s="145"/>
      <c r="B6" s="145"/>
      <c r="C6" s="145"/>
      <c r="D6" s="146"/>
      <c r="E6" s="167" t="s">
        <v>202</v>
      </c>
      <c r="F6" s="168"/>
      <c r="G6" s="169"/>
      <c r="H6" s="167" t="s">
        <v>203</v>
      </c>
      <c r="I6" s="168"/>
      <c r="J6" s="169"/>
      <c r="K6" s="167" t="s">
        <v>202</v>
      </c>
      <c r="L6" s="168"/>
      <c r="M6" s="169"/>
      <c r="N6" s="167" t="s">
        <v>203</v>
      </c>
      <c r="O6" s="168"/>
      <c r="P6" s="169"/>
      <c r="Q6" s="147"/>
      <c r="R6" s="145"/>
    </row>
    <row r="7" spans="1:19" s="8" customFormat="1" ht="23.25" customHeight="1" x14ac:dyDescent="0.45">
      <c r="A7" s="145"/>
      <c r="B7" s="145"/>
      <c r="C7" s="145"/>
      <c r="D7" s="146"/>
      <c r="E7" s="106" t="s">
        <v>1</v>
      </c>
      <c r="F7" s="106" t="s">
        <v>35</v>
      </c>
      <c r="G7" s="106" t="s">
        <v>36</v>
      </c>
      <c r="H7" s="106" t="s">
        <v>1</v>
      </c>
      <c r="I7" s="106" t="s">
        <v>35</v>
      </c>
      <c r="J7" s="106" t="s">
        <v>36</v>
      </c>
      <c r="K7" s="106" t="s">
        <v>1</v>
      </c>
      <c r="L7" s="106" t="s">
        <v>35</v>
      </c>
      <c r="M7" s="106" t="s">
        <v>36</v>
      </c>
      <c r="N7" s="106" t="s">
        <v>1</v>
      </c>
      <c r="O7" s="106" t="s">
        <v>35</v>
      </c>
      <c r="P7" s="106" t="s">
        <v>36</v>
      </c>
      <c r="Q7" s="147"/>
      <c r="R7" s="145"/>
    </row>
    <row r="8" spans="1:19" s="8" customFormat="1" ht="23.25" customHeight="1" x14ac:dyDescent="0.45">
      <c r="A8" s="158"/>
      <c r="B8" s="158"/>
      <c r="C8" s="158"/>
      <c r="D8" s="159"/>
      <c r="E8" s="107" t="s">
        <v>2</v>
      </c>
      <c r="F8" s="107" t="s">
        <v>37</v>
      </c>
      <c r="G8" s="107" t="s">
        <v>66</v>
      </c>
      <c r="H8" s="107" t="s">
        <v>2</v>
      </c>
      <c r="I8" s="107" t="s">
        <v>37</v>
      </c>
      <c r="J8" s="107" t="s">
        <v>66</v>
      </c>
      <c r="K8" s="107" t="s">
        <v>2</v>
      </c>
      <c r="L8" s="107" t="s">
        <v>37</v>
      </c>
      <c r="M8" s="107" t="s">
        <v>66</v>
      </c>
      <c r="N8" s="107" t="s">
        <v>2</v>
      </c>
      <c r="O8" s="107" t="s">
        <v>37</v>
      </c>
      <c r="P8" s="107" t="s">
        <v>66</v>
      </c>
      <c r="Q8" s="157"/>
      <c r="R8" s="158"/>
    </row>
    <row r="9" spans="1:19" s="8" customFormat="1" ht="3" customHeight="1" x14ac:dyDescent="0.45">
      <c r="A9" s="9"/>
      <c r="B9" s="9"/>
      <c r="C9" s="9"/>
      <c r="D9" s="10"/>
      <c r="E9" s="36"/>
      <c r="F9" s="36"/>
      <c r="G9" s="36"/>
      <c r="H9" s="36"/>
      <c r="I9" s="36"/>
      <c r="J9" s="36"/>
      <c r="K9" s="36"/>
      <c r="L9" s="36"/>
      <c r="M9" s="36"/>
      <c r="N9" s="36"/>
      <c r="O9" s="45"/>
      <c r="P9" s="45"/>
      <c r="Q9" s="44"/>
      <c r="R9" s="9"/>
    </row>
    <row r="10" spans="1:19" s="8" customFormat="1" ht="24.75" customHeight="1" x14ac:dyDescent="0.45">
      <c r="A10" s="165" t="s">
        <v>99</v>
      </c>
      <c r="B10" s="165"/>
      <c r="C10" s="165"/>
      <c r="D10" s="166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10"/>
      <c r="Q10" s="37"/>
      <c r="R10" s="13" t="s">
        <v>2</v>
      </c>
      <c r="S10" s="18"/>
    </row>
    <row r="11" spans="1:19" s="8" customFormat="1" ht="21" customHeight="1" x14ac:dyDescent="0.45">
      <c r="A11" s="160" t="s">
        <v>130</v>
      </c>
      <c r="B11" s="160"/>
      <c r="C11" s="160"/>
      <c r="D11" s="161"/>
      <c r="E11" s="111">
        <v>145</v>
      </c>
      <c r="F11" s="111">
        <v>81</v>
      </c>
      <c r="G11" s="111">
        <v>64</v>
      </c>
      <c r="H11" s="111">
        <v>128</v>
      </c>
      <c r="I11" s="111">
        <v>68</v>
      </c>
      <c r="J11" s="111">
        <v>60</v>
      </c>
      <c r="K11" s="111">
        <v>76</v>
      </c>
      <c r="L11" s="111">
        <v>84</v>
      </c>
      <c r="M11" s="111">
        <v>68</v>
      </c>
      <c r="N11" s="111">
        <v>67</v>
      </c>
      <c r="O11" s="112">
        <v>71</v>
      </c>
      <c r="P11" s="112">
        <v>64</v>
      </c>
      <c r="Q11" s="37"/>
      <c r="R11" s="19" t="s">
        <v>43</v>
      </c>
      <c r="S11" s="18"/>
    </row>
    <row r="12" spans="1:19" s="8" customFormat="1" ht="21" customHeight="1" x14ac:dyDescent="0.45">
      <c r="C12" s="19"/>
      <c r="D12" s="19"/>
      <c r="E12" s="108"/>
      <c r="F12" s="111"/>
      <c r="G12" s="111"/>
      <c r="H12" s="111"/>
      <c r="I12" s="111"/>
      <c r="J12" s="111"/>
      <c r="K12" s="111"/>
      <c r="L12" s="111"/>
      <c r="M12" s="111"/>
      <c r="N12" s="111"/>
      <c r="O12" s="112"/>
      <c r="P12" s="112"/>
      <c r="Q12" s="28"/>
      <c r="R12" s="19" t="s">
        <v>164</v>
      </c>
      <c r="S12" s="18"/>
    </row>
    <row r="13" spans="1:19" s="8" customFormat="1" ht="21" customHeight="1" x14ac:dyDescent="0.45">
      <c r="A13" s="19" t="s">
        <v>146</v>
      </c>
      <c r="B13" s="19"/>
      <c r="C13" s="19"/>
      <c r="D13" s="19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  <c r="P13" s="112"/>
      <c r="Q13" s="28"/>
      <c r="R13" s="19" t="s">
        <v>165</v>
      </c>
      <c r="S13" s="18"/>
    </row>
    <row r="14" spans="1:19" s="8" customFormat="1" ht="21" customHeight="1" x14ac:dyDescent="0.45">
      <c r="A14" s="19"/>
      <c r="B14" s="19" t="s">
        <v>147</v>
      </c>
      <c r="C14" s="19"/>
      <c r="D14" s="19"/>
      <c r="E14" s="108">
        <v>45</v>
      </c>
      <c r="F14" s="111">
        <v>35</v>
      </c>
      <c r="G14" s="111">
        <v>10</v>
      </c>
      <c r="H14" s="111">
        <v>28</v>
      </c>
      <c r="I14" s="111">
        <v>26</v>
      </c>
      <c r="J14" s="111">
        <v>2</v>
      </c>
      <c r="K14" s="111">
        <v>23</v>
      </c>
      <c r="L14" s="111">
        <v>36</v>
      </c>
      <c r="M14" s="111">
        <v>10</v>
      </c>
      <c r="N14" s="111">
        <v>15</v>
      </c>
      <c r="O14" s="112">
        <v>27</v>
      </c>
      <c r="P14" s="112">
        <v>2</v>
      </c>
      <c r="Q14" s="28"/>
      <c r="R14" s="19" t="s">
        <v>166</v>
      </c>
      <c r="S14" s="18"/>
    </row>
    <row r="15" spans="1:19" s="8" customFormat="1" ht="21" customHeight="1" x14ac:dyDescent="0.45">
      <c r="A15" s="19" t="s">
        <v>38</v>
      </c>
      <c r="B15" s="19"/>
      <c r="C15" s="19"/>
      <c r="D15" s="19"/>
      <c r="E15" s="111">
        <v>61</v>
      </c>
      <c r="F15" s="111">
        <v>35</v>
      </c>
      <c r="G15" s="111">
        <v>26</v>
      </c>
      <c r="H15" s="111">
        <v>52</v>
      </c>
      <c r="I15" s="111">
        <v>30</v>
      </c>
      <c r="J15" s="111">
        <v>22</v>
      </c>
      <c r="K15" s="111">
        <v>32</v>
      </c>
      <c r="L15" s="111">
        <v>36</v>
      </c>
      <c r="M15" s="111">
        <v>27</v>
      </c>
      <c r="N15" s="111">
        <v>27</v>
      </c>
      <c r="O15" s="112">
        <v>31</v>
      </c>
      <c r="P15" s="112">
        <v>23</v>
      </c>
      <c r="Q15" s="28"/>
      <c r="R15" s="19" t="s">
        <v>44</v>
      </c>
      <c r="S15" s="18"/>
    </row>
    <row r="16" spans="1:19" s="8" customFormat="1" ht="21" customHeight="1" x14ac:dyDescent="0.45">
      <c r="A16" s="19" t="s">
        <v>39</v>
      </c>
      <c r="B16" s="29"/>
      <c r="C16" s="29"/>
      <c r="D16" s="29"/>
      <c r="E16" s="111">
        <v>59</v>
      </c>
      <c r="F16" s="111">
        <v>33</v>
      </c>
      <c r="G16" s="111">
        <v>26</v>
      </c>
      <c r="H16" s="111">
        <v>51</v>
      </c>
      <c r="I16" s="111">
        <v>32</v>
      </c>
      <c r="J16" s="111">
        <v>19</v>
      </c>
      <c r="K16" s="111">
        <v>31</v>
      </c>
      <c r="L16" s="111">
        <v>34</v>
      </c>
      <c r="M16" s="111">
        <v>27</v>
      </c>
      <c r="N16" s="111">
        <v>27</v>
      </c>
      <c r="O16" s="112">
        <v>33</v>
      </c>
      <c r="P16" s="112">
        <v>20</v>
      </c>
      <c r="Q16" s="28"/>
      <c r="R16" s="19" t="s">
        <v>45</v>
      </c>
      <c r="S16" s="18"/>
    </row>
    <row r="17" spans="1:19" s="8" customFormat="1" ht="21" customHeight="1" x14ac:dyDescent="0.45">
      <c r="A17" s="19" t="s">
        <v>131</v>
      </c>
      <c r="B17" s="29"/>
      <c r="C17" s="29"/>
      <c r="D17" s="29"/>
      <c r="E17" s="111">
        <v>110</v>
      </c>
      <c r="F17" s="111">
        <v>65</v>
      </c>
      <c r="G17" s="111">
        <v>45</v>
      </c>
      <c r="H17" s="111">
        <v>65</v>
      </c>
      <c r="I17" s="111">
        <v>36</v>
      </c>
      <c r="J17" s="111">
        <v>29</v>
      </c>
      <c r="K17" s="111">
        <v>58</v>
      </c>
      <c r="L17" s="111">
        <v>67</v>
      </c>
      <c r="M17" s="111">
        <v>48</v>
      </c>
      <c r="N17" s="111">
        <v>34</v>
      </c>
      <c r="O17" s="112">
        <v>37</v>
      </c>
      <c r="P17" s="112">
        <v>31</v>
      </c>
      <c r="Q17" s="28"/>
      <c r="R17" s="19" t="s">
        <v>46</v>
      </c>
      <c r="S17" s="18"/>
    </row>
    <row r="18" spans="1:19" s="8" customFormat="1" ht="21" customHeight="1" x14ac:dyDescent="0.45">
      <c r="A18" s="19" t="s">
        <v>40</v>
      </c>
      <c r="B18" s="19"/>
      <c r="C18" s="19"/>
      <c r="D18" s="19"/>
      <c r="E18" s="111">
        <v>19</v>
      </c>
      <c r="F18" s="111">
        <v>12</v>
      </c>
      <c r="G18" s="111">
        <v>7</v>
      </c>
      <c r="H18" s="111">
        <v>24</v>
      </c>
      <c r="I18" s="111">
        <v>16</v>
      </c>
      <c r="J18" s="111">
        <v>8</v>
      </c>
      <c r="K18" s="111">
        <v>10</v>
      </c>
      <c r="L18" s="111">
        <v>12</v>
      </c>
      <c r="M18" s="111">
        <v>7</v>
      </c>
      <c r="N18" s="111">
        <v>13</v>
      </c>
      <c r="O18" s="112">
        <v>17</v>
      </c>
      <c r="P18" s="112">
        <v>8</v>
      </c>
      <c r="Q18" s="28"/>
      <c r="R18" s="19" t="s">
        <v>47</v>
      </c>
      <c r="S18" s="18"/>
    </row>
    <row r="19" spans="1:19" s="8" customFormat="1" ht="21" customHeight="1" x14ac:dyDescent="0.45">
      <c r="A19" s="19" t="s">
        <v>41</v>
      </c>
      <c r="B19" s="29"/>
      <c r="C19" s="29"/>
      <c r="D19" s="29"/>
      <c r="E19" s="111">
        <v>18</v>
      </c>
      <c r="F19" s="111">
        <v>13</v>
      </c>
      <c r="G19" s="111">
        <v>5</v>
      </c>
      <c r="H19" s="111">
        <v>13</v>
      </c>
      <c r="I19" s="111">
        <v>9</v>
      </c>
      <c r="J19" s="111">
        <v>4</v>
      </c>
      <c r="K19" s="111">
        <v>9</v>
      </c>
      <c r="L19" s="111">
        <v>13</v>
      </c>
      <c r="M19" s="111">
        <v>5</v>
      </c>
      <c r="N19" s="111">
        <v>7</v>
      </c>
      <c r="O19" s="112">
        <v>9</v>
      </c>
      <c r="P19" s="112">
        <v>4</v>
      </c>
      <c r="Q19" s="28"/>
      <c r="R19" s="19" t="s">
        <v>48</v>
      </c>
      <c r="S19" s="18"/>
    </row>
    <row r="20" spans="1:19" s="8" customFormat="1" ht="21" customHeight="1" x14ac:dyDescent="0.45">
      <c r="A20" s="19" t="s">
        <v>160</v>
      </c>
      <c r="B20" s="29"/>
      <c r="C20" s="29"/>
      <c r="D20" s="29"/>
      <c r="E20" s="111">
        <v>20</v>
      </c>
      <c r="F20" s="111">
        <v>15</v>
      </c>
      <c r="G20" s="111">
        <v>5</v>
      </c>
      <c r="H20" s="111">
        <v>20</v>
      </c>
      <c r="I20" s="111">
        <v>16</v>
      </c>
      <c r="J20" s="111">
        <v>4</v>
      </c>
      <c r="K20" s="111">
        <v>10</v>
      </c>
      <c r="L20" s="111">
        <v>15</v>
      </c>
      <c r="M20" s="111">
        <v>5</v>
      </c>
      <c r="N20" s="111">
        <v>11</v>
      </c>
      <c r="O20" s="112">
        <v>17</v>
      </c>
      <c r="P20" s="112">
        <v>4</v>
      </c>
      <c r="Q20" s="28"/>
      <c r="R20" s="19" t="s">
        <v>161</v>
      </c>
      <c r="S20" s="18"/>
    </row>
    <row r="21" spans="1:19" s="8" customFormat="1" ht="21" customHeight="1" x14ac:dyDescent="0.45">
      <c r="A21" s="19" t="s">
        <v>162</v>
      </c>
      <c r="B21" s="29"/>
      <c r="C21" s="29"/>
      <c r="D21" s="29"/>
      <c r="E21" s="111">
        <v>6</v>
      </c>
      <c r="F21" s="111">
        <v>1</v>
      </c>
      <c r="G21" s="111">
        <v>5</v>
      </c>
      <c r="H21" s="111">
        <v>12</v>
      </c>
      <c r="I21" s="111">
        <v>7</v>
      </c>
      <c r="J21" s="111">
        <v>5</v>
      </c>
      <c r="K21" s="111">
        <v>3</v>
      </c>
      <c r="L21" s="111">
        <v>1</v>
      </c>
      <c r="M21" s="111">
        <v>5</v>
      </c>
      <c r="N21" s="111">
        <v>6</v>
      </c>
      <c r="O21" s="112">
        <v>7</v>
      </c>
      <c r="P21" s="112">
        <v>5</v>
      </c>
      <c r="Q21" s="28"/>
      <c r="R21" s="19" t="s">
        <v>163</v>
      </c>
      <c r="S21" s="18"/>
    </row>
    <row r="22" spans="1:19" s="8" customFormat="1" ht="21" customHeight="1" x14ac:dyDescent="0.45">
      <c r="A22" s="19" t="s">
        <v>42</v>
      </c>
      <c r="B22" s="29"/>
      <c r="C22" s="29"/>
      <c r="D22" s="29"/>
      <c r="E22" s="111">
        <v>6</v>
      </c>
      <c r="F22" s="111">
        <v>3</v>
      </c>
      <c r="G22" s="111">
        <v>3</v>
      </c>
      <c r="H22" s="111">
        <v>5</v>
      </c>
      <c r="I22" s="111">
        <v>4</v>
      </c>
      <c r="J22" s="111">
        <v>1</v>
      </c>
      <c r="K22" s="111">
        <v>3</v>
      </c>
      <c r="L22" s="111">
        <v>3</v>
      </c>
      <c r="M22" s="111">
        <v>3</v>
      </c>
      <c r="N22" s="111">
        <v>3</v>
      </c>
      <c r="O22" s="112">
        <v>47</v>
      </c>
      <c r="P22" s="112">
        <v>1</v>
      </c>
      <c r="Q22" s="28"/>
      <c r="R22" s="19" t="s">
        <v>49</v>
      </c>
      <c r="S22" s="18"/>
    </row>
    <row r="23" spans="1:19" s="8" customFormat="1" ht="21" customHeight="1" x14ac:dyDescent="0.45">
      <c r="A23" s="19" t="s">
        <v>128</v>
      </c>
      <c r="B23" s="19"/>
      <c r="C23" s="19"/>
      <c r="D23" s="19"/>
      <c r="E23" s="111">
        <v>3</v>
      </c>
      <c r="F23" s="111">
        <v>3</v>
      </c>
      <c r="G23" s="111">
        <v>0</v>
      </c>
      <c r="H23" s="111">
        <v>11</v>
      </c>
      <c r="I23" s="111">
        <v>10</v>
      </c>
      <c r="J23" s="111">
        <v>1</v>
      </c>
      <c r="K23" s="111">
        <v>1</v>
      </c>
      <c r="L23" s="111">
        <v>3</v>
      </c>
      <c r="M23" s="111" t="s">
        <v>189</v>
      </c>
      <c r="N23" s="111">
        <v>6</v>
      </c>
      <c r="O23" s="112">
        <v>10</v>
      </c>
      <c r="P23" s="112">
        <v>1</v>
      </c>
      <c r="Q23" s="28"/>
      <c r="R23" s="19" t="s">
        <v>129</v>
      </c>
    </row>
    <row r="24" spans="1:19" s="8" customFormat="1" ht="21" customHeight="1" x14ac:dyDescent="0.45">
      <c r="A24" s="19" t="s">
        <v>3</v>
      </c>
      <c r="B24" s="19"/>
      <c r="C24" s="19"/>
      <c r="D24" s="19"/>
      <c r="E24" s="111">
        <v>607</v>
      </c>
      <c r="F24" s="111">
        <v>367</v>
      </c>
      <c r="G24" s="111">
        <v>240</v>
      </c>
      <c r="H24" s="111">
        <v>509</v>
      </c>
      <c r="I24" s="111">
        <v>294</v>
      </c>
      <c r="J24" s="111">
        <v>215</v>
      </c>
      <c r="K24" s="111">
        <v>320</v>
      </c>
      <c r="L24" s="111">
        <v>383</v>
      </c>
      <c r="M24" s="111">
        <v>256</v>
      </c>
      <c r="N24" s="111">
        <v>267</v>
      </c>
      <c r="O24" s="112">
        <v>306</v>
      </c>
      <c r="P24" s="112">
        <v>228</v>
      </c>
      <c r="Q24" s="28"/>
      <c r="R24" s="19" t="s">
        <v>4</v>
      </c>
    </row>
    <row r="25" spans="1:19" s="8" customFormat="1" ht="3" customHeight="1" x14ac:dyDescent="0.45">
      <c r="A25" s="30"/>
      <c r="B25" s="31"/>
      <c r="C25" s="31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49"/>
      <c r="R25" s="31"/>
    </row>
    <row r="26" spans="1:19" s="8" customFormat="1" ht="3" customHeight="1" x14ac:dyDescent="0.45">
      <c r="A26" s="25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9" s="8" customFormat="1" ht="18.75" x14ac:dyDescent="0.45">
      <c r="A27" s="25"/>
      <c r="B27" s="19" t="s">
        <v>204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9" s="8" customFormat="1" ht="18.75" x14ac:dyDescent="0.45">
      <c r="A28" s="18"/>
      <c r="B28" s="18" t="s">
        <v>205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s="8" customFormat="1" ht="23.1" customHeight="1" x14ac:dyDescent="0.4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s="8" customFormat="1" ht="18" customHeight="1" x14ac:dyDescent="0.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T27"/>
  <sheetViews>
    <sheetView showGridLines="0" workbookViewId="0">
      <selection activeCell="D26" sqref="D26:F27"/>
    </sheetView>
  </sheetViews>
  <sheetFormatPr defaultRowHeight="21.75" x14ac:dyDescent="0.5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5">
      <c r="A1" s="1"/>
      <c r="B1" s="1" t="s">
        <v>0</v>
      </c>
      <c r="C1" s="1"/>
      <c r="D1" s="2">
        <v>5.4</v>
      </c>
      <c r="E1" s="1" t="s">
        <v>206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5">
      <c r="A2" s="4"/>
      <c r="B2" s="1" t="s">
        <v>134</v>
      </c>
      <c r="C2" s="1"/>
      <c r="D2" s="2">
        <v>5.4</v>
      </c>
      <c r="E2" s="1" t="s">
        <v>207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42" customFormat="1" ht="6" customHeight="1" x14ac:dyDescent="0.45">
      <c r="A3" s="39"/>
      <c r="B3" s="40"/>
      <c r="C3" s="40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39"/>
      <c r="Q3" s="39"/>
      <c r="R3" s="40"/>
      <c r="S3" s="40"/>
      <c r="T3" s="40"/>
    </row>
    <row r="4" spans="1:20" s="8" customFormat="1" ht="23.25" customHeight="1" x14ac:dyDescent="0.45">
      <c r="A4" s="148" t="s">
        <v>73</v>
      </c>
      <c r="B4" s="148"/>
      <c r="C4" s="148"/>
      <c r="D4" s="148"/>
      <c r="E4" s="149"/>
      <c r="F4" s="23"/>
      <c r="G4" s="23"/>
      <c r="H4" s="23"/>
      <c r="I4" s="23"/>
      <c r="J4" s="23"/>
      <c r="K4" s="23"/>
      <c r="L4" s="23"/>
      <c r="M4" s="173" t="s">
        <v>138</v>
      </c>
      <c r="N4" s="174"/>
      <c r="O4" s="175"/>
      <c r="P4" s="155" t="s">
        <v>74</v>
      </c>
      <c r="Q4" s="148"/>
      <c r="R4" s="148"/>
      <c r="S4" s="148"/>
      <c r="T4" s="43"/>
    </row>
    <row r="5" spans="1:20" s="8" customFormat="1" ht="23.25" customHeight="1" x14ac:dyDescent="0.45">
      <c r="A5" s="171"/>
      <c r="B5" s="171"/>
      <c r="C5" s="171"/>
      <c r="D5" s="171"/>
      <c r="E5" s="172"/>
      <c r="F5" s="12" t="s">
        <v>54</v>
      </c>
      <c r="G5" s="12"/>
      <c r="H5" s="12"/>
      <c r="I5" s="12"/>
      <c r="J5" s="12"/>
      <c r="K5" s="12"/>
      <c r="L5" s="12"/>
      <c r="M5" s="156" t="s">
        <v>167</v>
      </c>
      <c r="N5" s="150"/>
      <c r="O5" s="151"/>
      <c r="P5" s="170"/>
      <c r="Q5" s="171"/>
      <c r="R5" s="171"/>
      <c r="S5" s="171"/>
      <c r="T5" s="9"/>
    </row>
    <row r="6" spans="1:20" s="8" customFormat="1" ht="23.25" customHeight="1" x14ac:dyDescent="0.45">
      <c r="A6" s="171"/>
      <c r="B6" s="171"/>
      <c r="C6" s="171"/>
      <c r="D6" s="171"/>
      <c r="E6" s="172"/>
      <c r="F6" s="11" t="s">
        <v>156</v>
      </c>
      <c r="G6" s="84"/>
      <c r="H6" s="84"/>
      <c r="I6" s="84"/>
      <c r="J6" s="84"/>
      <c r="K6" s="84"/>
      <c r="L6" s="12" t="s">
        <v>154</v>
      </c>
      <c r="M6" s="12"/>
      <c r="N6" s="12" t="s">
        <v>50</v>
      </c>
      <c r="O6" s="12" t="s">
        <v>51</v>
      </c>
      <c r="P6" s="170"/>
      <c r="Q6" s="171"/>
      <c r="R6" s="171"/>
      <c r="S6" s="171"/>
      <c r="T6" s="9"/>
    </row>
    <row r="7" spans="1:20" s="8" customFormat="1" ht="23.25" customHeight="1" x14ac:dyDescent="0.45">
      <c r="A7" s="171"/>
      <c r="B7" s="171"/>
      <c r="C7" s="171"/>
      <c r="D7" s="171"/>
      <c r="E7" s="172"/>
      <c r="F7" s="85" t="s">
        <v>157</v>
      </c>
      <c r="G7" s="12" t="s">
        <v>55</v>
      </c>
      <c r="H7" s="12" t="s">
        <v>5</v>
      </c>
      <c r="I7" s="12" t="s">
        <v>6</v>
      </c>
      <c r="J7" s="12" t="s">
        <v>12</v>
      </c>
      <c r="K7" s="12" t="s">
        <v>7</v>
      </c>
      <c r="L7" s="11" t="s">
        <v>155</v>
      </c>
      <c r="M7" s="11" t="s">
        <v>1</v>
      </c>
      <c r="N7" s="11" t="s">
        <v>52</v>
      </c>
      <c r="O7" s="12" t="s">
        <v>53</v>
      </c>
      <c r="P7" s="170"/>
      <c r="Q7" s="171"/>
      <c r="R7" s="171"/>
      <c r="S7" s="171"/>
      <c r="T7" s="9"/>
    </row>
    <row r="8" spans="1:20" s="8" customFormat="1" ht="23.25" customHeight="1" x14ac:dyDescent="0.45">
      <c r="A8" s="150"/>
      <c r="B8" s="150"/>
      <c r="C8" s="150"/>
      <c r="D8" s="150"/>
      <c r="E8" s="151"/>
      <c r="F8" s="24" t="s">
        <v>148</v>
      </c>
      <c r="G8" s="24" t="s">
        <v>149</v>
      </c>
      <c r="H8" s="24" t="s">
        <v>9</v>
      </c>
      <c r="I8" s="24" t="s">
        <v>10</v>
      </c>
      <c r="J8" s="24" t="s">
        <v>119</v>
      </c>
      <c r="K8" s="24" t="s">
        <v>11</v>
      </c>
      <c r="L8" s="24" t="s">
        <v>150</v>
      </c>
      <c r="M8" s="24" t="s">
        <v>2</v>
      </c>
      <c r="N8" s="24" t="s">
        <v>151</v>
      </c>
      <c r="O8" s="24" t="s">
        <v>151</v>
      </c>
      <c r="P8" s="156"/>
      <c r="Q8" s="150"/>
      <c r="R8" s="150"/>
      <c r="S8" s="150"/>
      <c r="T8" s="9"/>
    </row>
    <row r="9" spans="1:20" s="8" customFormat="1" ht="3" customHeight="1" x14ac:dyDescent="0.45">
      <c r="A9" s="9"/>
      <c r="B9" s="9"/>
      <c r="C9" s="9"/>
      <c r="D9" s="9"/>
      <c r="E9" s="10"/>
      <c r="F9" s="22"/>
      <c r="G9" s="36"/>
      <c r="H9" s="36"/>
      <c r="I9" s="36"/>
      <c r="J9" s="36"/>
      <c r="K9" s="36"/>
      <c r="L9" s="36"/>
      <c r="M9" s="36"/>
      <c r="N9" s="45"/>
      <c r="O9" s="45"/>
      <c r="P9" s="44"/>
      <c r="Q9" s="9"/>
      <c r="R9" s="9"/>
      <c r="S9" s="9"/>
      <c r="T9" s="9"/>
    </row>
    <row r="10" spans="1:20" s="8" customFormat="1" ht="24" customHeight="1" x14ac:dyDescent="0.45">
      <c r="A10" s="38" t="s">
        <v>56</v>
      </c>
      <c r="B10" s="38"/>
      <c r="C10" s="38"/>
      <c r="D10" s="38"/>
      <c r="E10" s="17"/>
      <c r="F10" s="113">
        <v>8</v>
      </c>
      <c r="G10" s="111">
        <v>390</v>
      </c>
      <c r="H10" s="111">
        <v>50</v>
      </c>
      <c r="I10" s="111">
        <v>22</v>
      </c>
      <c r="J10" s="111">
        <v>31</v>
      </c>
      <c r="K10" s="111">
        <v>447</v>
      </c>
      <c r="L10" s="111">
        <v>7</v>
      </c>
      <c r="M10" s="114">
        <v>636867</v>
      </c>
      <c r="N10" s="115">
        <v>42438</v>
      </c>
      <c r="O10" s="115">
        <v>594429</v>
      </c>
      <c r="P10" s="28"/>
      <c r="Q10" s="38" t="s">
        <v>64</v>
      </c>
      <c r="R10" s="13"/>
      <c r="S10" s="38"/>
      <c r="T10" s="13"/>
    </row>
    <row r="11" spans="1:20" s="8" customFormat="1" ht="21" customHeight="1" x14ac:dyDescent="0.45">
      <c r="A11" s="18"/>
      <c r="B11" s="160" t="s">
        <v>57</v>
      </c>
      <c r="C11" s="160"/>
      <c r="D11" s="19"/>
      <c r="E11" s="19"/>
      <c r="F11" s="111">
        <v>6</v>
      </c>
      <c r="G11" s="111">
        <v>380</v>
      </c>
      <c r="H11" s="111">
        <v>47</v>
      </c>
      <c r="I11" s="111">
        <v>26</v>
      </c>
      <c r="J11" s="111">
        <v>28</v>
      </c>
      <c r="K11" s="111">
        <v>431</v>
      </c>
      <c r="L11" s="111">
        <v>3</v>
      </c>
      <c r="M11" s="114">
        <v>617375</v>
      </c>
      <c r="N11" s="115">
        <v>41702</v>
      </c>
      <c r="O11" s="115">
        <v>575673</v>
      </c>
      <c r="P11" s="28"/>
      <c r="Q11" s="19"/>
      <c r="R11" s="19" t="s">
        <v>67</v>
      </c>
      <c r="S11" s="19"/>
      <c r="T11" s="18"/>
    </row>
    <row r="12" spans="1:20" s="8" customFormat="1" ht="21" customHeight="1" x14ac:dyDescent="0.45">
      <c r="A12" s="18"/>
      <c r="B12" s="19"/>
      <c r="C12" s="19" t="s">
        <v>58</v>
      </c>
      <c r="D12" s="19"/>
      <c r="E12" s="19"/>
      <c r="F12" s="111">
        <v>5</v>
      </c>
      <c r="G12" s="111">
        <v>380</v>
      </c>
      <c r="H12" s="111">
        <v>47</v>
      </c>
      <c r="I12" s="111">
        <v>26</v>
      </c>
      <c r="J12" s="111">
        <v>28</v>
      </c>
      <c r="K12" s="111">
        <v>426</v>
      </c>
      <c r="L12" s="111">
        <v>3</v>
      </c>
      <c r="M12" s="114">
        <v>614407</v>
      </c>
      <c r="N12" s="115">
        <v>41702</v>
      </c>
      <c r="O12" s="115">
        <v>57205</v>
      </c>
      <c r="P12" s="28"/>
      <c r="Q12" s="19"/>
      <c r="R12" s="19"/>
      <c r="S12" s="19" t="s">
        <v>68</v>
      </c>
      <c r="T12" s="18"/>
    </row>
    <row r="13" spans="1:20" s="8" customFormat="1" ht="21" customHeight="1" x14ac:dyDescent="0.45">
      <c r="A13" s="18"/>
      <c r="B13" s="19"/>
      <c r="C13" s="29" t="s">
        <v>59</v>
      </c>
      <c r="D13" s="29"/>
      <c r="E13" s="29"/>
      <c r="F13" s="116" t="s">
        <v>189</v>
      </c>
      <c r="G13" s="116" t="s">
        <v>189</v>
      </c>
      <c r="H13" s="116" t="s">
        <v>189</v>
      </c>
      <c r="I13" s="116" t="s">
        <v>189</v>
      </c>
      <c r="J13" s="116" t="s">
        <v>189</v>
      </c>
      <c r="K13" s="111">
        <v>2</v>
      </c>
      <c r="L13" s="116" t="s">
        <v>189</v>
      </c>
      <c r="M13" s="111">
        <v>2.968</v>
      </c>
      <c r="N13" s="117" t="s">
        <v>189</v>
      </c>
      <c r="O13" s="115">
        <v>2968</v>
      </c>
      <c r="P13" s="28"/>
      <c r="Q13" s="19"/>
      <c r="R13" s="19"/>
      <c r="S13" s="103" t="s">
        <v>186</v>
      </c>
      <c r="T13" s="18"/>
    </row>
    <row r="14" spans="1:20" s="8" customFormat="1" ht="21" customHeight="1" x14ac:dyDescent="0.45">
      <c r="A14" s="18"/>
      <c r="B14" s="103" t="s">
        <v>184</v>
      </c>
      <c r="C14" s="29"/>
      <c r="D14" s="29"/>
      <c r="E14" s="29"/>
      <c r="F14" s="116" t="s">
        <v>189</v>
      </c>
      <c r="G14" s="116" t="s">
        <v>189</v>
      </c>
      <c r="H14" s="116" t="s">
        <v>189</v>
      </c>
      <c r="I14" s="116" t="s">
        <v>189</v>
      </c>
      <c r="J14" s="116" t="s">
        <v>189</v>
      </c>
      <c r="K14" s="116" t="s">
        <v>189</v>
      </c>
      <c r="L14" s="116" t="s">
        <v>189</v>
      </c>
      <c r="M14" s="116" t="s">
        <v>189</v>
      </c>
      <c r="N14" s="117" t="s">
        <v>189</v>
      </c>
      <c r="O14" s="117" t="s">
        <v>189</v>
      </c>
      <c r="P14" s="28"/>
      <c r="Q14" s="19"/>
      <c r="R14" s="19" t="s">
        <v>159</v>
      </c>
      <c r="S14" s="16"/>
      <c r="T14" s="16"/>
    </row>
    <row r="15" spans="1:20" s="8" customFormat="1" ht="21" customHeight="1" x14ac:dyDescent="0.45">
      <c r="A15" s="18"/>
      <c r="B15" s="19" t="s">
        <v>60</v>
      </c>
      <c r="C15" s="19"/>
      <c r="D15" s="19"/>
      <c r="E15" s="19"/>
      <c r="F15" s="111">
        <v>1</v>
      </c>
      <c r="G15" s="111"/>
      <c r="H15" s="111"/>
      <c r="I15" s="111"/>
      <c r="J15" s="111"/>
      <c r="K15" s="111">
        <v>5</v>
      </c>
      <c r="L15" s="111"/>
      <c r="M15" s="114">
        <v>3947</v>
      </c>
      <c r="N15" s="112" t="s">
        <v>189</v>
      </c>
      <c r="O15" s="115">
        <v>3947</v>
      </c>
      <c r="P15" s="28"/>
      <c r="Q15" s="19"/>
      <c r="R15" s="19" t="s">
        <v>62</v>
      </c>
      <c r="S15" s="19"/>
      <c r="T15" s="19"/>
    </row>
    <row r="16" spans="1:20" s="8" customFormat="1" ht="21" customHeight="1" x14ac:dyDescent="0.45">
      <c r="A16" s="18"/>
      <c r="B16" s="19" t="s">
        <v>61</v>
      </c>
      <c r="C16" s="29"/>
      <c r="D16" s="29"/>
      <c r="E16" s="29"/>
      <c r="F16" s="111">
        <v>2</v>
      </c>
      <c r="G16" s="111">
        <v>10</v>
      </c>
      <c r="H16" s="111">
        <v>3</v>
      </c>
      <c r="I16" s="116" t="s">
        <v>189</v>
      </c>
      <c r="J16" s="111">
        <v>3</v>
      </c>
      <c r="K16" s="111">
        <v>11</v>
      </c>
      <c r="L16" s="116" t="s">
        <v>189</v>
      </c>
      <c r="M16" s="114">
        <v>15545</v>
      </c>
      <c r="N16" s="112">
        <v>736</v>
      </c>
      <c r="O16" s="115">
        <v>14809</v>
      </c>
      <c r="P16" s="28"/>
      <c r="Q16" s="19"/>
      <c r="R16" s="19" t="s">
        <v>63</v>
      </c>
      <c r="S16" s="19"/>
      <c r="T16" s="25"/>
    </row>
    <row r="17" spans="1:20" s="8" customFormat="1" ht="22.5" customHeight="1" x14ac:dyDescent="0.45">
      <c r="A17" s="15" t="s">
        <v>185</v>
      </c>
      <c r="B17" s="38"/>
      <c r="C17" s="46"/>
      <c r="D17" s="46"/>
      <c r="E17" s="46"/>
      <c r="F17" s="116" t="s">
        <v>189</v>
      </c>
      <c r="G17" s="116" t="s">
        <v>189</v>
      </c>
      <c r="H17" s="116" t="s">
        <v>189</v>
      </c>
      <c r="I17" s="116" t="s">
        <v>189</v>
      </c>
      <c r="J17" s="116" t="s">
        <v>189</v>
      </c>
      <c r="K17" s="116" t="s">
        <v>189</v>
      </c>
      <c r="L17" s="116" t="s">
        <v>189</v>
      </c>
      <c r="M17" s="116" t="s">
        <v>189</v>
      </c>
      <c r="N17" s="117" t="s">
        <v>189</v>
      </c>
      <c r="O17" s="117" t="s">
        <v>189</v>
      </c>
      <c r="P17" s="28"/>
      <c r="Q17" s="38" t="s">
        <v>65</v>
      </c>
      <c r="R17" s="38"/>
      <c r="S17" s="47"/>
      <c r="T17" s="48"/>
    </row>
    <row r="18" spans="1:20" s="8" customFormat="1" ht="21" customHeight="1" x14ac:dyDescent="0.45">
      <c r="A18" s="18"/>
      <c r="B18" s="160" t="s">
        <v>57</v>
      </c>
      <c r="C18" s="160"/>
      <c r="D18" s="104"/>
      <c r="E18" s="104"/>
      <c r="F18" s="116" t="s">
        <v>189</v>
      </c>
      <c r="G18" s="116" t="s">
        <v>189</v>
      </c>
      <c r="H18" s="116" t="s">
        <v>189</v>
      </c>
      <c r="I18" s="116" t="s">
        <v>189</v>
      </c>
      <c r="J18" s="116" t="s">
        <v>189</v>
      </c>
      <c r="K18" s="116" t="s">
        <v>189</v>
      </c>
      <c r="L18" s="116" t="s">
        <v>189</v>
      </c>
      <c r="M18" s="116" t="s">
        <v>189</v>
      </c>
      <c r="N18" s="117" t="s">
        <v>189</v>
      </c>
      <c r="O18" s="117" t="s">
        <v>189</v>
      </c>
      <c r="P18" s="28"/>
      <c r="Q18" s="104"/>
      <c r="R18" s="104" t="s">
        <v>67</v>
      </c>
      <c r="S18" s="104"/>
      <c r="T18" s="18"/>
    </row>
    <row r="19" spans="1:20" s="8" customFormat="1" ht="21" customHeight="1" x14ac:dyDescent="0.45">
      <c r="A19" s="18"/>
      <c r="B19" s="104"/>
      <c r="C19" s="104" t="s">
        <v>58</v>
      </c>
      <c r="D19" s="104"/>
      <c r="E19" s="104"/>
      <c r="F19" s="116" t="s">
        <v>189</v>
      </c>
      <c r="G19" s="116" t="s">
        <v>189</v>
      </c>
      <c r="H19" s="116" t="s">
        <v>189</v>
      </c>
      <c r="I19" s="116" t="s">
        <v>189</v>
      </c>
      <c r="J19" s="116" t="s">
        <v>189</v>
      </c>
      <c r="K19" s="116" t="s">
        <v>189</v>
      </c>
      <c r="L19" s="116" t="s">
        <v>189</v>
      </c>
      <c r="M19" s="116" t="s">
        <v>189</v>
      </c>
      <c r="N19" s="117" t="s">
        <v>189</v>
      </c>
      <c r="O19" s="117" t="s">
        <v>189</v>
      </c>
      <c r="P19" s="28"/>
      <c r="Q19" s="104"/>
      <c r="R19" s="104"/>
      <c r="S19" s="104" t="s">
        <v>68</v>
      </c>
      <c r="T19" s="18"/>
    </row>
    <row r="20" spans="1:20" s="8" customFormat="1" ht="21" customHeight="1" x14ac:dyDescent="0.45">
      <c r="A20" s="18"/>
      <c r="B20" s="104"/>
      <c r="C20" s="29" t="s">
        <v>59</v>
      </c>
      <c r="D20" s="29"/>
      <c r="E20" s="29"/>
      <c r="F20" s="116" t="s">
        <v>189</v>
      </c>
      <c r="G20" s="116" t="s">
        <v>189</v>
      </c>
      <c r="H20" s="116" t="s">
        <v>189</v>
      </c>
      <c r="I20" s="116" t="s">
        <v>189</v>
      </c>
      <c r="J20" s="116" t="s">
        <v>189</v>
      </c>
      <c r="K20" s="116" t="s">
        <v>189</v>
      </c>
      <c r="L20" s="116" t="s">
        <v>189</v>
      </c>
      <c r="M20" s="116" t="s">
        <v>189</v>
      </c>
      <c r="N20" s="117" t="s">
        <v>189</v>
      </c>
      <c r="O20" s="117" t="s">
        <v>189</v>
      </c>
      <c r="P20" s="28"/>
      <c r="Q20" s="104"/>
      <c r="R20" s="104"/>
      <c r="S20" s="104" t="s">
        <v>186</v>
      </c>
      <c r="T20" s="18"/>
    </row>
    <row r="21" spans="1:20" s="8" customFormat="1" ht="21" customHeight="1" x14ac:dyDescent="0.45">
      <c r="A21" s="18"/>
      <c r="B21" s="104" t="s">
        <v>184</v>
      </c>
      <c r="C21" s="29"/>
      <c r="D21" s="29"/>
      <c r="E21" s="29"/>
      <c r="F21" s="116" t="s">
        <v>189</v>
      </c>
      <c r="G21" s="116" t="s">
        <v>189</v>
      </c>
      <c r="H21" s="116" t="s">
        <v>189</v>
      </c>
      <c r="I21" s="116" t="s">
        <v>189</v>
      </c>
      <c r="J21" s="116" t="s">
        <v>189</v>
      </c>
      <c r="K21" s="116" t="s">
        <v>189</v>
      </c>
      <c r="L21" s="116" t="s">
        <v>189</v>
      </c>
      <c r="M21" s="116" t="s">
        <v>189</v>
      </c>
      <c r="N21" s="117" t="s">
        <v>189</v>
      </c>
      <c r="O21" s="117" t="s">
        <v>189</v>
      </c>
      <c r="P21" s="28"/>
      <c r="Q21" s="104"/>
      <c r="R21" s="104" t="s">
        <v>159</v>
      </c>
      <c r="S21" s="16"/>
      <c r="T21" s="16"/>
    </row>
    <row r="22" spans="1:20" s="8" customFormat="1" ht="21" customHeight="1" x14ac:dyDescent="0.45">
      <c r="A22" s="18"/>
      <c r="B22" s="104" t="s">
        <v>60</v>
      </c>
      <c r="C22" s="104"/>
      <c r="D22" s="104"/>
      <c r="E22" s="104"/>
      <c r="F22" s="111"/>
      <c r="G22" s="111"/>
      <c r="H22" s="111"/>
      <c r="I22" s="111"/>
      <c r="J22" s="111"/>
      <c r="K22" s="111"/>
      <c r="L22" s="111"/>
      <c r="M22" s="111"/>
      <c r="N22" s="112"/>
      <c r="O22" s="112"/>
      <c r="P22" s="28"/>
      <c r="Q22" s="104"/>
      <c r="R22" s="104" t="s">
        <v>62</v>
      </c>
      <c r="S22" s="104"/>
      <c r="T22" s="104"/>
    </row>
    <row r="23" spans="1:20" s="8" customFormat="1" ht="21" customHeight="1" x14ac:dyDescent="0.45">
      <c r="A23" s="18"/>
      <c r="B23" s="104" t="s">
        <v>61</v>
      </c>
      <c r="C23" s="29"/>
      <c r="D23" s="29"/>
      <c r="E23" s="29"/>
      <c r="F23" s="111"/>
      <c r="G23" s="111"/>
      <c r="H23" s="111"/>
      <c r="I23" s="111"/>
      <c r="J23" s="111"/>
      <c r="K23" s="111"/>
      <c r="L23" s="111"/>
      <c r="M23" s="111"/>
      <c r="N23" s="112"/>
      <c r="O23" s="112"/>
      <c r="P23" s="28"/>
      <c r="Q23" s="104"/>
      <c r="R23" s="104" t="s">
        <v>63</v>
      </c>
      <c r="S23" s="104"/>
      <c r="T23" s="25"/>
    </row>
    <row r="24" spans="1:20" s="8" customFormat="1" ht="3" customHeight="1" x14ac:dyDescent="0.45">
      <c r="A24" s="20"/>
      <c r="B24" s="30"/>
      <c r="C24" s="20"/>
      <c r="D24" s="20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49"/>
      <c r="Q24" s="31"/>
      <c r="R24" s="31"/>
      <c r="S24" s="31"/>
      <c r="T24" s="25"/>
    </row>
    <row r="25" spans="1:20" s="8" customFormat="1" ht="3" customHeight="1" x14ac:dyDescent="0.45">
      <c r="B25" s="25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5"/>
    </row>
    <row r="26" spans="1:20" s="8" customFormat="1" ht="19.5" customHeight="1" x14ac:dyDescent="0.45">
      <c r="B26" s="25"/>
      <c r="C26" s="25"/>
      <c r="D26" s="105" t="s">
        <v>204</v>
      </c>
      <c r="E26" s="105"/>
      <c r="F26" s="105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5"/>
    </row>
    <row r="27" spans="1:20" s="8" customFormat="1" ht="19.5" customHeight="1" x14ac:dyDescent="0.45">
      <c r="A27" s="18"/>
      <c r="B27" s="18"/>
      <c r="C27" s="18"/>
      <c r="D27" s="18" t="s">
        <v>205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K26"/>
  <sheetViews>
    <sheetView showGridLines="0" workbookViewId="0">
      <selection activeCell="B24" sqref="B24:D25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8" width="13.71093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1" s="1" customFormat="1" x14ac:dyDescent="0.5">
      <c r="B1" s="1" t="s">
        <v>0</v>
      </c>
      <c r="C1" s="2">
        <v>5.5</v>
      </c>
      <c r="D1" s="1" t="s">
        <v>208</v>
      </c>
      <c r="K1" s="3"/>
    </row>
    <row r="2" spans="1:11" s="4" customFormat="1" x14ac:dyDescent="0.5">
      <c r="B2" s="1" t="s">
        <v>134</v>
      </c>
      <c r="C2" s="2">
        <v>5.5</v>
      </c>
      <c r="D2" s="1" t="s">
        <v>209</v>
      </c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</row>
    <row r="4" spans="1:11" s="8" customFormat="1" ht="18.75" x14ac:dyDescent="0.45">
      <c r="A4" s="179" t="s">
        <v>132</v>
      </c>
      <c r="B4" s="179"/>
      <c r="C4" s="179"/>
      <c r="D4" s="180"/>
      <c r="E4" s="87"/>
      <c r="F4" s="87"/>
      <c r="G4" s="23" t="s">
        <v>168</v>
      </c>
      <c r="H4" s="87"/>
      <c r="I4" s="185" t="s">
        <v>133</v>
      </c>
      <c r="J4" s="179"/>
    </row>
    <row r="5" spans="1:11" s="8" customFormat="1" x14ac:dyDescent="0.45">
      <c r="A5" s="181"/>
      <c r="B5" s="181"/>
      <c r="C5" s="181"/>
      <c r="D5" s="182"/>
      <c r="E5" s="12" t="s">
        <v>169</v>
      </c>
      <c r="F5" s="12"/>
      <c r="G5" s="12" t="s">
        <v>171</v>
      </c>
      <c r="H5" s="12"/>
      <c r="I5" s="186"/>
      <c r="J5" s="181"/>
    </row>
    <row r="6" spans="1:11" s="8" customFormat="1" ht="18.75" x14ac:dyDescent="0.45">
      <c r="A6" s="181"/>
      <c r="B6" s="181"/>
      <c r="C6" s="181"/>
      <c r="D6" s="182"/>
      <c r="E6" s="12" t="s">
        <v>67</v>
      </c>
      <c r="F6" s="12" t="s">
        <v>170</v>
      </c>
      <c r="G6" s="12" t="s">
        <v>174</v>
      </c>
      <c r="H6" s="12" t="s">
        <v>172</v>
      </c>
      <c r="I6" s="186"/>
      <c r="J6" s="181"/>
    </row>
    <row r="7" spans="1:11" s="8" customFormat="1" ht="18.75" x14ac:dyDescent="0.45">
      <c r="A7" s="183"/>
      <c r="B7" s="183"/>
      <c r="C7" s="183"/>
      <c r="D7" s="184"/>
      <c r="E7" s="88" t="s">
        <v>176</v>
      </c>
      <c r="F7" s="88" t="s">
        <v>173</v>
      </c>
      <c r="G7" s="88" t="s">
        <v>177</v>
      </c>
      <c r="H7" s="88" t="s">
        <v>175</v>
      </c>
      <c r="I7" s="187"/>
      <c r="J7" s="183"/>
    </row>
    <row r="8" spans="1:11" s="15" customFormat="1" ht="3" customHeight="1" x14ac:dyDescent="0.45">
      <c r="A8" s="165"/>
      <c r="B8" s="165"/>
      <c r="C8" s="165"/>
      <c r="D8" s="166"/>
      <c r="E8" s="89"/>
      <c r="F8" s="90"/>
      <c r="G8" s="91"/>
      <c r="H8" s="91"/>
      <c r="I8" s="165"/>
      <c r="J8" s="165"/>
      <c r="K8" s="14"/>
    </row>
    <row r="9" spans="1:11" s="15" customFormat="1" ht="27" customHeight="1" x14ac:dyDescent="0.5">
      <c r="A9" s="176" t="s">
        <v>99</v>
      </c>
      <c r="B9" s="176"/>
      <c r="C9" s="176"/>
      <c r="D9" s="177"/>
      <c r="E9" s="118">
        <v>5</v>
      </c>
      <c r="F9" s="119">
        <v>2</v>
      </c>
      <c r="G9" s="120">
        <v>47</v>
      </c>
      <c r="H9" s="120">
        <v>44</v>
      </c>
      <c r="I9" s="178" t="s">
        <v>2</v>
      </c>
      <c r="J9" s="176"/>
      <c r="K9" s="14" t="s">
        <v>178</v>
      </c>
    </row>
    <row r="10" spans="1:11" s="15" customFormat="1" ht="24.95" customHeight="1" x14ac:dyDescent="0.5">
      <c r="A10" s="122" t="s">
        <v>190</v>
      </c>
      <c r="B10" s="123"/>
      <c r="C10" s="123"/>
      <c r="D10" s="123"/>
      <c r="E10" s="118">
        <v>1</v>
      </c>
      <c r="F10" s="119">
        <v>2</v>
      </c>
      <c r="G10" s="120">
        <v>17</v>
      </c>
      <c r="H10" s="120">
        <v>33</v>
      </c>
      <c r="I10" s="124"/>
      <c r="J10" s="122" t="s">
        <v>195</v>
      </c>
      <c r="K10" s="14"/>
    </row>
    <row r="11" spans="1:11" s="15" customFormat="1" ht="24.95" customHeight="1" x14ac:dyDescent="0.5">
      <c r="A11" s="122" t="s">
        <v>191</v>
      </c>
      <c r="B11" s="123"/>
      <c r="C11" s="123"/>
      <c r="D11" s="123"/>
      <c r="E11" s="118">
        <v>1</v>
      </c>
      <c r="F11" s="125" t="s">
        <v>189</v>
      </c>
      <c r="G11" s="120">
        <v>8</v>
      </c>
      <c r="H11" s="120">
        <v>4</v>
      </c>
      <c r="I11" s="124"/>
      <c r="J11" s="122" t="s">
        <v>196</v>
      </c>
      <c r="K11" s="14"/>
    </row>
    <row r="12" spans="1:11" s="18" customFormat="1" ht="24.95" customHeight="1" x14ac:dyDescent="0.5">
      <c r="A12" s="126" t="s">
        <v>192</v>
      </c>
      <c r="B12" s="126"/>
      <c r="C12" s="126"/>
      <c r="D12" s="126"/>
      <c r="E12" s="118">
        <v>1</v>
      </c>
      <c r="F12" s="125" t="s">
        <v>189</v>
      </c>
      <c r="G12" s="120">
        <v>7</v>
      </c>
      <c r="H12" s="120">
        <v>1</v>
      </c>
      <c r="I12" s="127"/>
      <c r="J12" s="7" t="s">
        <v>197</v>
      </c>
      <c r="K12" s="8"/>
    </row>
    <row r="13" spans="1:11" s="18" customFormat="1" ht="24.95" customHeight="1" x14ac:dyDescent="0.5">
      <c r="A13" s="126" t="s">
        <v>193</v>
      </c>
      <c r="B13" s="126"/>
      <c r="C13" s="126"/>
      <c r="D13" s="126"/>
      <c r="E13" s="118">
        <v>1</v>
      </c>
      <c r="F13" s="125" t="s">
        <v>189</v>
      </c>
      <c r="G13" s="120">
        <v>11</v>
      </c>
      <c r="H13" s="121">
        <v>3</v>
      </c>
      <c r="I13" s="127">
        <v>3</v>
      </c>
      <c r="J13" s="7" t="s">
        <v>198</v>
      </c>
      <c r="K13" s="8"/>
    </row>
    <row r="14" spans="1:11" s="18" customFormat="1" ht="24.95" customHeight="1" x14ac:dyDescent="0.5">
      <c r="A14" s="126" t="s">
        <v>194</v>
      </c>
      <c r="B14" s="123"/>
      <c r="C14" s="126"/>
      <c r="D14" s="126"/>
      <c r="E14" s="118">
        <v>1</v>
      </c>
      <c r="F14" s="125" t="s">
        <v>189</v>
      </c>
      <c r="G14" s="120">
        <v>4</v>
      </c>
      <c r="H14" s="120">
        <v>3</v>
      </c>
      <c r="I14" s="127"/>
      <c r="J14" s="7" t="s">
        <v>199</v>
      </c>
      <c r="K14" s="8"/>
    </row>
    <row r="15" spans="1:11" s="18" customFormat="1" ht="20.25" customHeight="1" x14ac:dyDescent="0.45">
      <c r="A15" s="29"/>
      <c r="B15" s="29"/>
      <c r="C15" s="29"/>
      <c r="D15" s="29"/>
      <c r="E15" s="92"/>
      <c r="F15" s="93"/>
      <c r="G15" s="17"/>
      <c r="H15" s="17"/>
      <c r="I15" s="94"/>
    </row>
    <row r="16" spans="1:11" s="18" customFormat="1" ht="3" customHeight="1" x14ac:dyDescent="0.45">
      <c r="A16" s="20"/>
      <c r="B16" s="20"/>
      <c r="C16" s="20"/>
      <c r="D16" s="20"/>
      <c r="E16" s="95"/>
      <c r="F16" s="96"/>
      <c r="G16" s="97"/>
      <c r="H16" s="97"/>
      <c r="I16" s="95"/>
      <c r="J16" s="20"/>
      <c r="K16" s="8"/>
    </row>
    <row r="17" spans="2:11" s="18" customFormat="1" ht="3" customHeight="1" x14ac:dyDescent="0.45">
      <c r="I17" s="8"/>
      <c r="K17" s="8"/>
    </row>
    <row r="18" spans="2:11" s="18" customFormat="1" ht="18.75" x14ac:dyDescent="0.45">
      <c r="B18" s="98" t="s">
        <v>187</v>
      </c>
      <c r="K18" s="8"/>
    </row>
    <row r="19" spans="2:11" s="18" customFormat="1" ht="18.75" x14ac:dyDescent="0.45">
      <c r="C19" s="18" t="s">
        <v>188</v>
      </c>
      <c r="K19" s="8"/>
    </row>
    <row r="20" spans="2:11" s="99" customFormat="1" ht="18.75" x14ac:dyDescent="0.45">
      <c r="B20" s="98" t="s">
        <v>179</v>
      </c>
      <c r="K20" s="100"/>
    </row>
    <row r="21" spans="2:11" s="18" customFormat="1" ht="18.75" x14ac:dyDescent="0.45">
      <c r="C21" s="18" t="s">
        <v>180</v>
      </c>
      <c r="K21" s="8"/>
    </row>
    <row r="22" spans="2:11" s="18" customFormat="1" ht="18.75" x14ac:dyDescent="0.45">
      <c r="C22" s="18" t="s">
        <v>181</v>
      </c>
    </row>
    <row r="23" spans="2:11" s="18" customFormat="1" ht="18.75" x14ac:dyDescent="0.45">
      <c r="C23" s="18" t="s">
        <v>182</v>
      </c>
    </row>
    <row r="24" spans="2:11" s="18" customFormat="1" ht="18.75" x14ac:dyDescent="0.45">
      <c r="B24" s="105" t="s">
        <v>204</v>
      </c>
      <c r="C24" s="105"/>
      <c r="D24" s="105"/>
      <c r="K24" s="8"/>
    </row>
    <row r="25" spans="2:11" x14ac:dyDescent="0.5">
      <c r="B25" s="18" t="s">
        <v>205</v>
      </c>
      <c r="C25" s="18"/>
      <c r="D25" s="18"/>
    </row>
    <row r="26" spans="2:11" x14ac:dyDescent="0.5">
      <c r="B26" s="101"/>
    </row>
  </sheetData>
  <mergeCells count="6">
    <mergeCell ref="A9:D9"/>
    <mergeCell ref="I9:J9"/>
    <mergeCell ref="A4:D7"/>
    <mergeCell ref="I4:J7"/>
    <mergeCell ref="A8:D8"/>
    <mergeCell ref="I8:J8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P21"/>
  <sheetViews>
    <sheetView showGridLines="0" workbookViewId="0">
      <selection activeCell="F29" sqref="F29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4257812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1">
        <v>5.6</v>
      </c>
      <c r="D1" s="1" t="s">
        <v>210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134</v>
      </c>
      <c r="C2" s="21">
        <v>5.6</v>
      </c>
      <c r="D2" s="1" t="s">
        <v>211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24.75" customHeight="1" x14ac:dyDescent="0.45">
      <c r="A4" s="191" t="s">
        <v>132</v>
      </c>
      <c r="B4" s="191"/>
      <c r="C4" s="191"/>
      <c r="D4" s="191"/>
      <c r="E4" s="162" t="s">
        <v>139</v>
      </c>
      <c r="F4" s="163"/>
      <c r="G4" s="163"/>
      <c r="H4" s="163"/>
      <c r="I4" s="163"/>
      <c r="J4" s="162" t="s">
        <v>141</v>
      </c>
      <c r="K4" s="163"/>
      <c r="L4" s="163"/>
      <c r="M4" s="163"/>
      <c r="N4" s="163"/>
      <c r="O4" s="188" t="s">
        <v>133</v>
      </c>
      <c r="P4" s="9"/>
    </row>
    <row r="5" spans="1:16" s="8" customFormat="1" ht="21.75" customHeight="1" x14ac:dyDescent="0.45">
      <c r="A5" s="192"/>
      <c r="B5" s="192"/>
      <c r="C5" s="192"/>
      <c r="D5" s="192"/>
      <c r="E5" s="194" t="s">
        <v>140</v>
      </c>
      <c r="F5" s="195"/>
      <c r="G5" s="195"/>
      <c r="H5" s="195"/>
      <c r="I5" s="195"/>
      <c r="J5" s="194" t="s">
        <v>142</v>
      </c>
      <c r="K5" s="195"/>
      <c r="L5" s="195"/>
      <c r="M5" s="195"/>
      <c r="N5" s="195"/>
      <c r="O5" s="189"/>
    </row>
    <row r="6" spans="1:16" s="8" customFormat="1" ht="21.75" customHeight="1" x14ac:dyDescent="0.45">
      <c r="A6" s="192"/>
      <c r="B6" s="192"/>
      <c r="C6" s="192"/>
      <c r="D6" s="192"/>
      <c r="E6" s="128" t="s">
        <v>5</v>
      </c>
      <c r="F6" s="128" t="s">
        <v>6</v>
      </c>
      <c r="G6" s="128" t="s">
        <v>12</v>
      </c>
      <c r="H6" s="128" t="s">
        <v>7</v>
      </c>
      <c r="I6" s="128" t="s">
        <v>154</v>
      </c>
      <c r="J6" s="128" t="s">
        <v>5</v>
      </c>
      <c r="K6" s="128" t="s">
        <v>6</v>
      </c>
      <c r="L6" s="128" t="s">
        <v>12</v>
      </c>
      <c r="M6" s="128" t="s">
        <v>7</v>
      </c>
      <c r="N6" s="128" t="s">
        <v>154</v>
      </c>
      <c r="O6" s="189"/>
    </row>
    <row r="7" spans="1:16" s="8" customFormat="1" ht="21.75" customHeight="1" x14ac:dyDescent="0.45">
      <c r="A7" s="193"/>
      <c r="B7" s="193"/>
      <c r="C7" s="193"/>
      <c r="D7" s="193"/>
      <c r="E7" s="107" t="s">
        <v>9</v>
      </c>
      <c r="F7" s="107" t="s">
        <v>10</v>
      </c>
      <c r="G7" s="107" t="s">
        <v>119</v>
      </c>
      <c r="H7" s="107" t="s">
        <v>11</v>
      </c>
      <c r="I7" s="107" t="s">
        <v>158</v>
      </c>
      <c r="J7" s="107" t="s">
        <v>9</v>
      </c>
      <c r="K7" s="107" t="s">
        <v>10</v>
      </c>
      <c r="L7" s="107" t="s">
        <v>119</v>
      </c>
      <c r="M7" s="107" t="s">
        <v>11</v>
      </c>
      <c r="N7" s="107" t="s">
        <v>158</v>
      </c>
      <c r="O7" s="190"/>
    </row>
    <row r="8" spans="1:16" s="8" customFormat="1" ht="3" customHeight="1" x14ac:dyDescent="0.45">
      <c r="A8" s="25"/>
      <c r="B8" s="163"/>
      <c r="C8" s="163"/>
      <c r="D8" s="164"/>
      <c r="E8" s="27"/>
      <c r="F8" s="28"/>
      <c r="G8" s="27"/>
      <c r="H8" s="26"/>
      <c r="I8" s="28"/>
      <c r="J8" s="27"/>
      <c r="K8" s="28"/>
      <c r="L8" s="28"/>
      <c r="M8" s="27"/>
      <c r="N8" s="27"/>
      <c r="O8" s="13"/>
    </row>
    <row r="9" spans="1:16" s="14" customFormat="1" ht="26.1" customHeight="1" x14ac:dyDescent="0.5">
      <c r="A9" s="176" t="s">
        <v>99</v>
      </c>
      <c r="B9" s="176"/>
      <c r="C9" s="176"/>
      <c r="D9" s="177"/>
      <c r="E9" s="129">
        <f>SUM(E10:E14)</f>
        <v>47</v>
      </c>
      <c r="F9" s="129">
        <f t="shared" ref="F9:I9" si="0">SUM(F10:F14)</f>
        <v>26</v>
      </c>
      <c r="G9" s="129">
        <f t="shared" si="0"/>
        <v>28</v>
      </c>
      <c r="H9" s="129">
        <f t="shared" si="0"/>
        <v>429</v>
      </c>
      <c r="I9" s="129">
        <f t="shared" si="0"/>
        <v>3</v>
      </c>
      <c r="J9" s="129">
        <v>4051</v>
      </c>
      <c r="K9" s="129">
        <v>7323</v>
      </c>
      <c r="L9" s="129">
        <v>6800</v>
      </c>
      <c r="M9" s="129">
        <v>444</v>
      </c>
      <c r="N9" s="129">
        <v>63466</v>
      </c>
      <c r="O9" s="178" t="s">
        <v>2</v>
      </c>
      <c r="P9" s="176"/>
    </row>
    <row r="10" spans="1:16" s="8" customFormat="1" ht="26.1" customHeight="1" x14ac:dyDescent="0.5">
      <c r="A10" s="122" t="s">
        <v>190</v>
      </c>
      <c r="B10" s="123"/>
      <c r="C10" s="123"/>
      <c r="D10" s="123"/>
      <c r="E10" s="115">
        <v>36</v>
      </c>
      <c r="F10" s="114">
        <v>14</v>
      </c>
      <c r="G10" s="115">
        <v>16</v>
      </c>
      <c r="H10" s="130">
        <v>272</v>
      </c>
      <c r="I10" s="114">
        <v>1</v>
      </c>
      <c r="J10" s="115">
        <v>2550</v>
      </c>
      <c r="K10" s="114">
        <v>6558</v>
      </c>
      <c r="L10" s="114">
        <v>5738</v>
      </c>
      <c r="M10" s="115">
        <v>338</v>
      </c>
      <c r="N10" s="115">
        <v>91808</v>
      </c>
      <c r="O10" s="122" t="s">
        <v>195</v>
      </c>
    </row>
    <row r="11" spans="1:16" s="8" customFormat="1" ht="26.1" customHeight="1" x14ac:dyDescent="0.5">
      <c r="A11" s="122" t="s">
        <v>191</v>
      </c>
      <c r="B11" s="123"/>
      <c r="C11" s="123"/>
      <c r="D11" s="123"/>
      <c r="E11" s="115">
        <v>2</v>
      </c>
      <c r="F11" s="114">
        <v>3</v>
      </c>
      <c r="G11" s="115">
        <v>2</v>
      </c>
      <c r="H11" s="130">
        <v>29</v>
      </c>
      <c r="I11" s="114">
        <v>1</v>
      </c>
      <c r="J11" s="115">
        <v>7399</v>
      </c>
      <c r="K11" s="114">
        <v>4932</v>
      </c>
      <c r="L11" s="114">
        <v>7399</v>
      </c>
      <c r="M11" s="115">
        <v>510</v>
      </c>
      <c r="N11" s="115">
        <v>14797</v>
      </c>
      <c r="O11" s="122" t="s">
        <v>196</v>
      </c>
    </row>
    <row r="12" spans="1:16" s="8" customFormat="1" ht="26.1" customHeight="1" x14ac:dyDescent="0.5">
      <c r="A12" s="126" t="s">
        <v>192</v>
      </c>
      <c r="B12" s="126"/>
      <c r="C12" s="126"/>
      <c r="D12" s="126"/>
      <c r="E12" s="115">
        <v>3</v>
      </c>
      <c r="F12" s="114">
        <v>3</v>
      </c>
      <c r="G12" s="115">
        <v>3</v>
      </c>
      <c r="H12" s="130">
        <v>35</v>
      </c>
      <c r="I12" s="114" t="s">
        <v>189</v>
      </c>
      <c r="J12" s="115">
        <v>7231</v>
      </c>
      <c r="K12" s="114">
        <v>7231</v>
      </c>
      <c r="L12" s="114">
        <v>7231</v>
      </c>
      <c r="M12" s="115">
        <v>620</v>
      </c>
      <c r="N12" s="115" t="s">
        <v>189</v>
      </c>
      <c r="O12" s="7" t="s">
        <v>197</v>
      </c>
    </row>
    <row r="13" spans="1:16" s="8" customFormat="1" ht="26.1" customHeight="1" x14ac:dyDescent="0.5">
      <c r="A13" s="126" t="s">
        <v>193</v>
      </c>
      <c r="B13" s="126"/>
      <c r="C13" s="126"/>
      <c r="D13" s="126"/>
      <c r="E13" s="115">
        <v>4</v>
      </c>
      <c r="F13" s="114">
        <v>4</v>
      </c>
      <c r="G13" s="115">
        <v>5</v>
      </c>
      <c r="H13" s="130">
        <v>67</v>
      </c>
      <c r="I13" s="114">
        <v>1</v>
      </c>
      <c r="J13" s="115">
        <v>12024</v>
      </c>
      <c r="K13" s="114">
        <v>12024</v>
      </c>
      <c r="L13" s="114">
        <v>9619</v>
      </c>
      <c r="M13" s="115">
        <v>718</v>
      </c>
      <c r="N13" s="115">
        <v>48097</v>
      </c>
      <c r="O13" s="7" t="s">
        <v>198</v>
      </c>
    </row>
    <row r="14" spans="1:16" s="8" customFormat="1" ht="26.1" customHeight="1" x14ac:dyDescent="0.5">
      <c r="A14" s="126" t="s">
        <v>194</v>
      </c>
      <c r="B14" s="123"/>
      <c r="C14" s="126"/>
      <c r="D14" s="126"/>
      <c r="E14" s="115">
        <v>2</v>
      </c>
      <c r="F14" s="114">
        <v>2</v>
      </c>
      <c r="G14" s="115">
        <v>2</v>
      </c>
      <c r="H14" s="130">
        <v>26</v>
      </c>
      <c r="I14" s="114" t="s">
        <v>189</v>
      </c>
      <c r="J14" s="115">
        <v>7002</v>
      </c>
      <c r="K14" s="114">
        <v>7002</v>
      </c>
      <c r="L14" s="114">
        <v>7002</v>
      </c>
      <c r="M14" s="115">
        <v>539</v>
      </c>
      <c r="N14" s="115" t="s">
        <v>189</v>
      </c>
      <c r="O14" s="7" t="s">
        <v>199</v>
      </c>
    </row>
    <row r="15" spans="1:16" s="8" customFormat="1" ht="3" customHeight="1" x14ac:dyDescent="0.45">
      <c r="A15" s="30"/>
      <c r="B15" s="31"/>
      <c r="C15" s="31"/>
      <c r="D15" s="32"/>
      <c r="E15" s="33"/>
      <c r="F15" s="33"/>
      <c r="G15" s="33"/>
      <c r="H15" s="32"/>
      <c r="I15" s="33"/>
      <c r="J15" s="33"/>
      <c r="K15" s="33"/>
      <c r="L15" s="33"/>
      <c r="M15" s="33"/>
      <c r="N15" s="33"/>
      <c r="O15" s="31"/>
    </row>
    <row r="16" spans="1:16" s="8" customFormat="1" ht="3" customHeight="1" x14ac:dyDescent="0.45">
      <c r="A16" s="34"/>
      <c r="B16" s="19"/>
      <c r="C16" s="19"/>
      <c r="D16" s="19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19"/>
    </row>
    <row r="17" spans="1:16" s="8" customFormat="1" ht="18.75" x14ac:dyDescent="0.45">
      <c r="A17" s="18"/>
      <c r="B17" s="105" t="s">
        <v>204</v>
      </c>
      <c r="C17" s="105"/>
      <c r="D17" s="105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s="8" customFormat="1" ht="18.75" x14ac:dyDescent="0.45">
      <c r="A18" s="18"/>
      <c r="B18" s="18" t="s">
        <v>205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s="8" customFormat="1" ht="18.75" x14ac:dyDescent="0.4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6" s="8" customFormat="1" ht="18.75" x14ac:dyDescent="0.4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6" s="8" customFormat="1" ht="18.75" x14ac:dyDescent="0.4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</sheetData>
  <mergeCells count="9">
    <mergeCell ref="A9:D9"/>
    <mergeCell ref="O9:P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T-5.1</vt:lpstr>
      <vt:lpstr>T-5.2</vt:lpstr>
      <vt:lpstr>T-5.3</vt:lpstr>
      <vt:lpstr>T-5.4</vt:lpstr>
      <vt:lpstr>T-5.5</vt:lpstr>
      <vt:lpstr>T-5.6</vt:lpstr>
      <vt:lpstr>'T-5.1'!Print_Area</vt:lpstr>
      <vt:lpstr>'T-5.2'!Print_Area</vt:lpstr>
      <vt:lpstr>'T-5.3'!Print_Area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2018-01-08T06:40:05Z</cp:lastPrinted>
  <dcterms:created xsi:type="dcterms:W3CDTF">2004-08-16T17:13:42Z</dcterms:created>
  <dcterms:modified xsi:type="dcterms:W3CDTF">2019-11-28T09:18:13Z</dcterms:modified>
</cp:coreProperties>
</file>