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ตาราง2" sheetId="1" r:id="rId1"/>
  </sheets>
  <definedNames>
    <definedName name="_xlnm.Print_Area" localSheetId="0">ตาราง2!$A$1:$D$37</definedName>
  </definedNames>
  <calcPr calcId="124519"/>
</workbook>
</file>

<file path=xl/calcChain.xml><?xml version="1.0" encoding="utf-8"?>
<calcChain xmlns="http://schemas.openxmlformats.org/spreadsheetml/2006/main">
  <c r="B6" i="1"/>
  <c r="B11"/>
  <c r="C11"/>
  <c r="D11"/>
  <c r="B15"/>
  <c r="C15"/>
  <c r="D15"/>
  <c r="C24"/>
  <c r="D24"/>
  <c r="C25"/>
  <c r="D25"/>
  <c r="B26"/>
  <c r="C26"/>
  <c r="D26"/>
  <c r="B27"/>
  <c r="C27"/>
  <c r="D27"/>
  <c r="B28"/>
  <c r="D28"/>
  <c r="B29"/>
  <c r="C29"/>
  <c r="D29"/>
  <c r="B30"/>
  <c r="D30"/>
  <c r="B32"/>
  <c r="C32"/>
  <c r="B33"/>
  <c r="C33"/>
  <c r="D33"/>
  <c r="B34"/>
  <c r="C34"/>
  <c r="D34"/>
  <c r="B35"/>
  <c r="C35"/>
  <c r="D35"/>
</calcChain>
</file>

<file path=xl/sharedStrings.xml><?xml version="1.0" encoding="utf-8"?>
<sst xmlns="http://schemas.openxmlformats.org/spreadsheetml/2006/main" count="39" uniqueCount="24">
  <si>
    <t>8.  ไม่ทราบ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</si>
  <si>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</si>
  <si>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</si>
  <si>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</si>
  <si>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</si>
  <si>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มหาวิทยาลัย</t>
  </si>
  <si>
    <t xml:space="preserve">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</si>
  <si>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</si>
  <si>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</si>
  <si>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</si>
  <si>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</si>
  <si>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</si>
  <si>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</si>
  <si>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</si>
  <si>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ร้อยละ</t>
  </si>
  <si>
    <t>ยอดรวม</t>
  </si>
  <si>
    <t xml:space="preserve">  </t>
  </si>
  <si>
    <t>จำนวน</t>
  </si>
  <si>
    <t>หญิง</t>
  </si>
  <si>
    <t>ชาย</t>
  </si>
  <si>
    <t>รวม</t>
  </si>
  <si>
    <t>ระดับการศึกษาที่สำเร็จ</t>
  </si>
  <si>
    <t xml:space="preserve">              ไตรมาส 4/2561 (ตุลาคม -  ธันวาคม 2561)  จังหวัดร้อยเอ็ด</t>
  </si>
  <si>
    <t xml:space="preserve">ตาราง  2  จำนวนและร้อยละประชากรอายุ 15 ปีขึ้นไป จำแนกตามระดับการศึกษาที่สำเร็จและเพศ </t>
  </si>
</sst>
</file>

<file path=xl/styles.xml><?xml version="1.0" encoding="utf-8"?>
<styleSheet xmlns="http://schemas.openxmlformats.org/spreadsheetml/2006/main">
  <numFmts count="3">
    <numFmt numFmtId="187" formatCode="#,##0.0"/>
    <numFmt numFmtId="188" formatCode="_-* #,##0_-;\-* #,##0_-;_-* &quot;-&quot;??_-;_-@_-"/>
    <numFmt numFmtId="189" formatCode="0.0"/>
  </numFmts>
  <fonts count="9">
    <font>
      <sz val="14"/>
      <name val="Cordia New"/>
      <charset val="222"/>
    </font>
    <font>
      <sz val="14"/>
      <name val="TH SarabunPSK"/>
      <family val="2"/>
    </font>
    <font>
      <sz val="13"/>
      <name val="TH SarabunPSK"/>
      <family val="2"/>
    </font>
    <font>
      <sz val="14"/>
      <color indexed="8"/>
      <name val="TH SarabunPSK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0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Border="1"/>
    <xf numFmtId="0" fontId="2" fillId="0" borderId="0" xfId="0" applyFont="1" applyBorder="1"/>
    <xf numFmtId="187" fontId="2" fillId="0" borderId="0" xfId="0" applyNumberFormat="1" applyFont="1" applyBorder="1"/>
    <xf numFmtId="187" fontId="1" fillId="0" borderId="0" xfId="0" applyNumberFormat="1" applyFont="1" applyBorder="1"/>
    <xf numFmtId="188" fontId="1" fillId="0" borderId="1" xfId="0" applyNumberFormat="1" applyFont="1" applyFill="1" applyBorder="1" applyAlignment="1">
      <alignment horizontal="distributed"/>
    </xf>
    <xf numFmtId="0" fontId="1" fillId="0" borderId="1" xfId="0" applyFont="1" applyBorder="1" applyAlignment="1" applyProtection="1">
      <alignment horizontal="left" vertical="center"/>
    </xf>
    <xf numFmtId="189" fontId="1" fillId="0" borderId="0" xfId="0" applyNumberFormat="1" applyFont="1" applyBorder="1"/>
    <xf numFmtId="188" fontId="1" fillId="0" borderId="0" xfId="0" applyNumberFormat="1" applyFont="1" applyFill="1" applyBorder="1" applyAlignment="1">
      <alignment horizontal="distributed"/>
    </xf>
    <xf numFmtId="0" fontId="1" fillId="0" borderId="0" xfId="0" applyFont="1" applyBorder="1" applyAlignment="1" applyProtection="1">
      <alignment horizontal="left" vertical="center"/>
    </xf>
    <xf numFmtId="187" fontId="1" fillId="0" borderId="0" xfId="0" applyNumberFormat="1" applyFont="1" applyBorder="1" applyAlignment="1">
      <alignment horizontal="right"/>
    </xf>
    <xf numFmtId="187" fontId="1" fillId="0" borderId="0" xfId="0" applyNumberFormat="1" applyFont="1" applyBorder="1" applyAlignment="1" applyProtection="1">
      <alignment horizontal="left" vertical="center"/>
    </xf>
    <xf numFmtId="0" fontId="1" fillId="0" borderId="0" xfId="0" applyFont="1" applyAlignment="1">
      <alignment vertical="center"/>
    </xf>
    <xf numFmtId="0" fontId="1" fillId="0" borderId="0" xfId="0" applyFont="1" applyAlignment="1" applyProtection="1">
      <alignment horizontal="left" vertical="center"/>
    </xf>
    <xf numFmtId="0" fontId="3" fillId="0" borderId="0" xfId="0" applyFont="1" applyBorder="1" applyAlignment="1">
      <alignment vertical="center"/>
    </xf>
    <xf numFmtId="189" fontId="4" fillId="0" borderId="0" xfId="0" applyNumberFormat="1" applyFont="1" applyBorder="1"/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3" fontId="2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/>
    </xf>
    <xf numFmtId="188" fontId="6" fillId="0" borderId="0" xfId="0" applyNumberFormat="1" applyFont="1" applyFill="1" applyBorder="1" applyAlignment="1">
      <alignment horizontal="distributed"/>
    </xf>
    <xf numFmtId="3" fontId="7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0" fontId="4" fillId="0" borderId="0" xfId="0" applyFont="1" applyBorder="1"/>
    <xf numFmtId="0" fontId="5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right" vertic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Border="1" applyAlignment="1">
      <alignment vertical="top"/>
    </xf>
    <xf numFmtId="0" fontId="4" fillId="0" borderId="0" xfId="0" applyFont="1" applyBorder="1" applyAlignment="1">
      <alignment vertical="center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S40"/>
  <sheetViews>
    <sheetView tabSelected="1" zoomScaleSheetLayoutView="100" workbookViewId="0">
      <selection activeCell="D10" sqref="D10"/>
    </sheetView>
  </sheetViews>
  <sheetFormatPr defaultColWidth="9.140625" defaultRowHeight="21.75"/>
  <cols>
    <col min="1" max="1" width="27.140625" style="2" customWidth="1"/>
    <col min="2" max="2" width="21.85546875" style="2" customWidth="1"/>
    <col min="3" max="3" width="22.42578125" style="2" customWidth="1"/>
    <col min="4" max="4" width="20.85546875" style="1" customWidth="1"/>
    <col min="5" max="16384" width="9.140625" style="1"/>
  </cols>
  <sheetData>
    <row r="1" spans="1:19" ht="21" customHeight="1">
      <c r="A1" s="30" t="s">
        <v>23</v>
      </c>
      <c r="B1" s="1"/>
      <c r="C1" s="1"/>
      <c r="D1" s="23"/>
    </row>
    <row r="2" spans="1:19" ht="24.95" customHeight="1">
      <c r="A2" s="29" t="s">
        <v>22</v>
      </c>
      <c r="B2" s="1"/>
      <c r="C2" s="1"/>
    </row>
    <row r="3" spans="1:19" s="24" customFormat="1" ht="24.95" customHeight="1">
      <c r="A3" s="28" t="s">
        <v>21</v>
      </c>
      <c r="B3" s="27" t="s">
        <v>20</v>
      </c>
      <c r="C3" s="27" t="s">
        <v>19</v>
      </c>
      <c r="D3" s="27" t="s">
        <v>18</v>
      </c>
    </row>
    <row r="4" spans="1:19" s="24" customFormat="1" ht="20.25" customHeight="1">
      <c r="A4" s="16"/>
      <c r="B4" s="26" t="s">
        <v>17</v>
      </c>
      <c r="C4" s="26"/>
      <c r="D4" s="26"/>
    </row>
    <row r="5" spans="1:19" s="24" customFormat="1" ht="20.25" customHeight="1">
      <c r="A5" s="16" t="s">
        <v>15</v>
      </c>
      <c r="B5" s="19">
        <v>855831</v>
      </c>
      <c r="C5" s="19">
        <v>410882</v>
      </c>
      <c r="D5" s="19">
        <v>444949</v>
      </c>
    </row>
    <row r="6" spans="1:19" s="24" customFormat="1" ht="6" hidden="1" customHeight="1">
      <c r="A6" s="16"/>
      <c r="B6" s="19">
        <f>C6+D6</f>
        <v>0</v>
      </c>
      <c r="C6" s="25"/>
      <c r="D6" s="25"/>
    </row>
    <row r="7" spans="1:19" s="23" customFormat="1">
      <c r="A7" s="14" t="s">
        <v>13</v>
      </c>
      <c r="B7" s="18">
        <v>5563</v>
      </c>
      <c r="C7" s="18">
        <v>1116</v>
      </c>
      <c r="D7" s="18">
        <v>4447</v>
      </c>
      <c r="E7" s="22"/>
      <c r="F7" s="21"/>
      <c r="G7" s="21"/>
      <c r="H7" s="18"/>
    </row>
    <row r="8" spans="1:19">
      <c r="A8" s="12" t="s">
        <v>12</v>
      </c>
      <c r="B8" s="18">
        <v>323956</v>
      </c>
      <c r="C8" s="18">
        <v>143022</v>
      </c>
      <c r="D8" s="18">
        <v>180934</v>
      </c>
      <c r="E8" s="22"/>
      <c r="F8" s="21"/>
      <c r="R8" s="19"/>
      <c r="S8" s="19"/>
    </row>
    <row r="9" spans="1:19">
      <c r="A9" s="13" t="s">
        <v>11</v>
      </c>
      <c r="B9" s="18">
        <v>191437</v>
      </c>
      <c r="C9" s="18">
        <v>97121</v>
      </c>
      <c r="D9" s="18">
        <v>94316</v>
      </c>
      <c r="E9" s="22"/>
      <c r="F9" s="21"/>
      <c r="R9" s="18"/>
      <c r="S9" s="18"/>
    </row>
    <row r="10" spans="1:19">
      <c r="A10" s="13" t="s">
        <v>10</v>
      </c>
      <c r="B10" s="18">
        <v>143599</v>
      </c>
      <c r="C10" s="18">
        <v>75163</v>
      </c>
      <c r="D10" s="18">
        <v>68436</v>
      </c>
      <c r="R10" s="18"/>
      <c r="S10" s="18"/>
    </row>
    <row r="11" spans="1:19">
      <c r="A11" s="12" t="s">
        <v>9</v>
      </c>
      <c r="B11" s="18">
        <f>B12+B13+B14</f>
        <v>112811</v>
      </c>
      <c r="C11" s="18">
        <f>C12+C13+C14</f>
        <v>53602</v>
      </c>
      <c r="D11" s="18">
        <f>D12+D13+D14</f>
        <v>59209</v>
      </c>
      <c r="E11" s="22"/>
      <c r="F11" s="21"/>
      <c r="G11" s="21"/>
      <c r="H11" s="18"/>
    </row>
    <row r="12" spans="1:19">
      <c r="A12" s="9" t="s">
        <v>8</v>
      </c>
      <c r="B12" s="18">
        <v>93311</v>
      </c>
      <c r="C12" s="18">
        <v>44440</v>
      </c>
      <c r="D12" s="18">
        <v>48871</v>
      </c>
      <c r="E12" s="22"/>
      <c r="F12" s="21"/>
      <c r="G12" s="21"/>
      <c r="H12" s="18"/>
    </row>
    <row r="13" spans="1:19">
      <c r="A13" s="9" t="s">
        <v>7</v>
      </c>
      <c r="B13" s="18">
        <v>19500</v>
      </c>
      <c r="C13" s="18">
        <v>9162</v>
      </c>
      <c r="D13" s="18">
        <v>10338</v>
      </c>
      <c r="E13" s="22"/>
      <c r="F13" s="21"/>
      <c r="G13" s="21"/>
      <c r="H13" s="18"/>
    </row>
    <row r="14" spans="1:19">
      <c r="A14" s="11" t="s">
        <v>6</v>
      </c>
      <c r="B14" s="8">
        <v>0</v>
      </c>
      <c r="C14" s="8">
        <v>0</v>
      </c>
      <c r="D14" s="8">
        <v>0</v>
      </c>
      <c r="E14" s="22"/>
      <c r="F14" s="21"/>
    </row>
    <row r="15" spans="1:19">
      <c r="A15" s="12" t="s">
        <v>5</v>
      </c>
      <c r="B15" s="18">
        <f>B16+B17+B18</f>
        <v>78465</v>
      </c>
      <c r="C15" s="18">
        <f>C16+C17+C18</f>
        <v>40858</v>
      </c>
      <c r="D15" s="18">
        <f>D16+D17+D18</f>
        <v>37607</v>
      </c>
      <c r="E15" s="22"/>
    </row>
    <row r="16" spans="1:19">
      <c r="A16" s="11" t="s">
        <v>4</v>
      </c>
      <c r="B16" s="18">
        <v>25507</v>
      </c>
      <c r="C16" s="18">
        <v>12827</v>
      </c>
      <c r="D16" s="18">
        <v>12680</v>
      </c>
      <c r="E16" s="22"/>
    </row>
    <row r="17" spans="1:8">
      <c r="A17" s="11" t="s">
        <v>3</v>
      </c>
      <c r="B17" s="18">
        <v>29643</v>
      </c>
      <c r="C17" s="18">
        <v>14684</v>
      </c>
      <c r="D17" s="18">
        <v>14959</v>
      </c>
      <c r="E17" s="22"/>
      <c r="F17" s="21"/>
    </row>
    <row r="18" spans="1:8">
      <c r="A18" s="11" t="s">
        <v>2</v>
      </c>
      <c r="B18" s="18">
        <v>23315</v>
      </c>
      <c r="C18" s="18">
        <v>13347</v>
      </c>
      <c r="D18" s="18">
        <v>9968</v>
      </c>
      <c r="E18" s="22"/>
      <c r="F18" s="21"/>
      <c r="G18" s="21" t="s">
        <v>16</v>
      </c>
      <c r="H18" s="18"/>
    </row>
    <row r="19" spans="1:8">
      <c r="A19" s="9" t="s">
        <v>1</v>
      </c>
      <c r="B19" s="8">
        <v>0</v>
      </c>
      <c r="C19" s="8">
        <v>0</v>
      </c>
      <c r="D19" s="8">
        <v>0</v>
      </c>
      <c r="E19" s="22"/>
      <c r="F19" s="21"/>
      <c r="G19" s="21"/>
      <c r="H19" s="18"/>
    </row>
    <row r="20" spans="1:8">
      <c r="A20" s="9" t="s">
        <v>0</v>
      </c>
      <c r="B20" s="8">
        <v>0</v>
      </c>
      <c r="C20" s="8">
        <v>0</v>
      </c>
      <c r="D20" s="8">
        <v>0</v>
      </c>
      <c r="E20" s="22"/>
      <c r="F20" s="21"/>
      <c r="G20" s="21"/>
      <c r="H20" s="18"/>
    </row>
    <row r="21" spans="1:8" ht="11.25" customHeight="1">
      <c r="A21" s="1"/>
      <c r="B21" s="20"/>
      <c r="C21" s="20"/>
      <c r="D21" s="20"/>
      <c r="F21" s="19"/>
      <c r="G21" s="18"/>
      <c r="H21" s="18"/>
    </row>
    <row r="22" spans="1:8" ht="21.75" customHeight="1">
      <c r="A22" s="16" t="s">
        <v>15</v>
      </c>
      <c r="B22" s="17" t="s">
        <v>14</v>
      </c>
      <c r="C22" s="17"/>
      <c r="D22" s="17"/>
    </row>
    <row r="23" spans="1:8">
      <c r="A23" s="16"/>
      <c r="B23" s="15">
        <v>100</v>
      </c>
      <c r="C23" s="15">
        <v>100</v>
      </c>
      <c r="D23" s="15">
        <v>100</v>
      </c>
      <c r="F23" s="4"/>
    </row>
    <row r="24" spans="1:8" ht="22.5" customHeight="1">
      <c r="A24" s="14" t="s">
        <v>13</v>
      </c>
      <c r="B24" s="10">
        <v>0.6</v>
      </c>
      <c r="C24" s="10">
        <f>C7/C5*100</f>
        <v>0.27161082743950821</v>
      </c>
      <c r="D24" s="10">
        <f>D7/D5*100</f>
        <v>0.99944038530258517</v>
      </c>
      <c r="F24" s="7"/>
      <c r="G24" s="7"/>
    </row>
    <row r="25" spans="1:8">
      <c r="A25" s="12" t="s">
        <v>12</v>
      </c>
      <c r="B25" s="10">
        <v>37.799999999999997</v>
      </c>
      <c r="C25" s="10">
        <f>C8/C5*100</f>
        <v>34.808533836965353</v>
      </c>
      <c r="D25" s="10">
        <f>D8/D5*100</f>
        <v>40.663986209655491</v>
      </c>
      <c r="F25" s="7"/>
      <c r="G25" s="7"/>
    </row>
    <row r="26" spans="1:8">
      <c r="A26" s="13" t="s">
        <v>11</v>
      </c>
      <c r="B26" s="10">
        <f>B9/$B$5*100</f>
        <v>22.368551735097235</v>
      </c>
      <c r="C26" s="10">
        <f>C9/$C$5*100</f>
        <v>23.637199974688595</v>
      </c>
      <c r="D26" s="10">
        <f>D9/D5*100</f>
        <v>21.197036064807428</v>
      </c>
      <c r="E26" s="4"/>
      <c r="F26" s="7"/>
      <c r="G26" s="7"/>
    </row>
    <row r="27" spans="1:8">
      <c r="A27" s="13" t="s">
        <v>10</v>
      </c>
      <c r="B27" s="10">
        <f>B10/$B$5*100</f>
        <v>16.778896768170352</v>
      </c>
      <c r="C27" s="10">
        <f>C10/$C$5*100</f>
        <v>18.29308657960193</v>
      </c>
      <c r="D27" s="10">
        <f>D10/D5*100</f>
        <v>15.380639129428317</v>
      </c>
      <c r="F27" s="7"/>
      <c r="G27" s="7"/>
      <c r="H27" s="4"/>
    </row>
    <row r="28" spans="1:8">
      <c r="A28" s="12" t="s">
        <v>9</v>
      </c>
      <c r="B28" s="10">
        <f>B11/$B$5*100</f>
        <v>13.181457554119913</v>
      </c>
      <c r="C28" s="10">
        <v>13.1</v>
      </c>
      <c r="D28" s="10">
        <f>D11/D5*100</f>
        <v>13.306918320976111</v>
      </c>
      <c r="E28" s="4"/>
      <c r="F28" s="7"/>
      <c r="G28" s="7"/>
    </row>
    <row r="29" spans="1:8">
      <c r="A29" s="9" t="s">
        <v>8</v>
      </c>
      <c r="B29" s="10">
        <f>B12/B5*100</f>
        <v>10.902970329422516</v>
      </c>
      <c r="C29" s="10">
        <f>C12/$C$5*100</f>
        <v>10.815757322053534</v>
      </c>
      <c r="D29" s="10">
        <f>D12/D5*100</f>
        <v>10.98350597484206</v>
      </c>
      <c r="F29" s="7"/>
      <c r="G29" s="7"/>
      <c r="H29" s="4"/>
    </row>
    <row r="30" spans="1:8">
      <c r="A30" s="9" t="s">
        <v>7</v>
      </c>
      <c r="B30" s="10">
        <f>B13/$B$5*100</f>
        <v>2.2784872246973995</v>
      </c>
      <c r="C30" s="10">
        <v>2.2999999999999998</v>
      </c>
      <c r="D30" s="10">
        <f>D13/D5*100</f>
        <v>2.3234123461340515</v>
      </c>
      <c r="F30" s="7"/>
      <c r="G30" s="7"/>
    </row>
    <row r="31" spans="1:8">
      <c r="A31" s="11" t="s">
        <v>6</v>
      </c>
      <c r="B31" s="8">
        <v>0</v>
      </c>
      <c r="C31" s="8">
        <v>0</v>
      </c>
      <c r="D31" s="8">
        <v>0</v>
      </c>
      <c r="F31" s="7"/>
      <c r="G31" s="7"/>
    </row>
    <row r="32" spans="1:8">
      <c r="A32" s="12" t="s">
        <v>5</v>
      </c>
      <c r="B32" s="10">
        <f>B15/$B$5*100</f>
        <v>9.1682820556862268</v>
      </c>
      <c r="C32" s="10">
        <f>C15/C5*100</f>
        <v>9.9439741823686596</v>
      </c>
      <c r="D32" s="10">
        <v>8.4</v>
      </c>
      <c r="F32" s="7"/>
      <c r="G32" s="7"/>
    </row>
    <row r="33" spans="1:9">
      <c r="A33" s="11" t="s">
        <v>4</v>
      </c>
      <c r="B33" s="10">
        <f>B16/B5*100</f>
        <v>2.9803781354029009</v>
      </c>
      <c r="C33" s="10">
        <f>C16/C5*100</f>
        <v>3.1218208634109064</v>
      </c>
      <c r="D33" s="10">
        <f>D16/D5*100</f>
        <v>2.8497648045056847</v>
      </c>
      <c r="F33" s="7"/>
      <c r="G33" s="7"/>
    </row>
    <row r="34" spans="1:9">
      <c r="A34" s="11" t="s">
        <v>3</v>
      </c>
      <c r="B34" s="10">
        <f>B17/$B$5*100</f>
        <v>3.4636511180361538</v>
      </c>
      <c r="C34" s="10">
        <f>C17/C5*100</f>
        <v>3.5737754391771848</v>
      </c>
      <c r="D34" s="10">
        <f>D17/D5*100</f>
        <v>3.3619583367981503</v>
      </c>
      <c r="F34" s="7"/>
      <c r="G34" s="7"/>
      <c r="I34" s="4"/>
    </row>
    <row r="35" spans="1:9">
      <c r="A35" s="11" t="s">
        <v>2</v>
      </c>
      <c r="B35" s="10">
        <f>B18/B5*100</f>
        <v>2.7242528022471726</v>
      </c>
      <c r="C35" s="10">
        <f>C18/C5*100</f>
        <v>3.2483778797805694</v>
      </c>
      <c r="D35" s="10">
        <f>D18/D5*100</f>
        <v>2.2402567485262357</v>
      </c>
      <c r="F35" s="7"/>
      <c r="G35" s="7"/>
    </row>
    <row r="36" spans="1:9">
      <c r="A36" s="9" t="s">
        <v>1</v>
      </c>
      <c r="B36" s="8">
        <v>0</v>
      </c>
      <c r="C36" s="8">
        <v>0</v>
      </c>
      <c r="D36" s="8">
        <v>0</v>
      </c>
      <c r="F36" s="7"/>
      <c r="G36" s="7"/>
    </row>
    <row r="37" spans="1:9">
      <c r="A37" s="6" t="s">
        <v>0</v>
      </c>
      <c r="B37" s="5">
        <v>0</v>
      </c>
      <c r="C37" s="5">
        <v>0</v>
      </c>
      <c r="D37" s="5">
        <v>0</v>
      </c>
    </row>
    <row r="38" spans="1:9" ht="12.75" customHeight="1">
      <c r="B38" s="1"/>
      <c r="C38" s="1"/>
    </row>
    <row r="39" spans="1:9">
      <c r="B39" s="3"/>
      <c r="C39" s="3"/>
      <c r="D39" s="4"/>
    </row>
    <row r="40" spans="1:9">
      <c r="C40" s="3"/>
    </row>
  </sheetData>
  <mergeCells count="2">
    <mergeCell ref="B4:D4"/>
    <mergeCell ref="B22:D22"/>
  </mergeCells>
  <printOptions horizontalCentered="1"/>
  <pageMargins left="1.1811023622047245" right="0.39370078740157483" top="0.98425196850393704" bottom="0.51181102362204722" header="0.51181102362204722" footer="0.47244094488188981"/>
  <pageSetup paperSize="9" firstPageNumber="85" orientation="portrait" useFirstPageNumber="1" horizontalDpi="4294967293" verticalDpi="300" r:id="rId1"/>
  <headerFooter differentOddEven="1" alignWithMargins="0">
    <oddHeader>&amp;C&amp;"TH SarabunPSK,ธรรมดา"21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ตาราง2</vt:lpstr>
      <vt:lpstr>ตาราง2!Print_Area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roiet80</dc:creator>
  <cp:lastModifiedBy>roiet80</cp:lastModifiedBy>
  <dcterms:created xsi:type="dcterms:W3CDTF">2019-01-15T22:12:05Z</dcterms:created>
  <dcterms:modified xsi:type="dcterms:W3CDTF">2019-01-15T22:12:27Z</dcterms:modified>
</cp:coreProperties>
</file>