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10-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33" i="1"/>
  <c r="C33" i="1"/>
  <c r="B33" i="1"/>
  <c r="C32" i="1"/>
  <c r="B32" i="1"/>
  <c r="D31" i="1"/>
  <c r="C31" i="1"/>
  <c r="B31" i="1"/>
  <c r="C30" i="1"/>
  <c r="D28" i="1"/>
  <c r="C28" i="1"/>
  <c r="B28" i="1"/>
  <c r="D27" i="1"/>
  <c r="C27" i="1"/>
  <c r="D25" i="1"/>
  <c r="C25" i="1"/>
  <c r="B25" i="1"/>
  <c r="C24" i="1"/>
  <c r="B24" i="1"/>
  <c r="C23" i="1"/>
  <c r="B23" i="1"/>
  <c r="D22" i="1"/>
  <c r="C22" i="1"/>
  <c r="B22" i="1"/>
  <c r="D14" i="1"/>
  <c r="C14" i="1"/>
  <c r="B14" i="1"/>
  <c r="B30" i="1" s="1"/>
  <c r="D10" i="1"/>
  <c r="C10" i="1"/>
  <c r="C26" i="1" s="1"/>
  <c r="B10" i="1"/>
</calcChain>
</file>

<file path=xl/sharedStrings.xml><?xml version="1.0" encoding="utf-8"?>
<sst xmlns="http://schemas.openxmlformats.org/spreadsheetml/2006/main" count="52" uniqueCount="26">
  <si>
    <t>ตารางที่ 2  จำนวนและร้อยละของประชากรอายุ 15 ปีขึ้นไป จำแนกตามระดับการศึกษาที่สำเร็จและเพศ เดือนมีนาคม พ.ศ.2561</t>
  </si>
  <si>
    <t>หน่วย : คน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</si>
  <si>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</si>
  <si>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</si>
  <si>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</si>
  <si>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</si>
  <si>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</si>
  <si>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</si>
  <si>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</si>
  <si>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</si>
  <si>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</si>
  <si>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</si>
  <si>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</si>
  <si>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</si>
  <si>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</si>
  <si>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</si>
  <si>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-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</si>
  <si>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</si>
  <si>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</si>
  <si>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</si>
  <si>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</si>
  <si>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อื่นๆ</t>
  </si>
  <si>
    <t>8.  ไม่ทราบ</t>
  </si>
  <si>
    <t>ร้อยละ</t>
  </si>
  <si>
    <r>
      <rPr>
        <b/>
        <sz val="14"/>
        <rFont val="TH SarabunPSK"/>
        <family val="2"/>
      </rPr>
      <t>หมายเหตุ :</t>
    </r>
    <r>
      <rPr>
        <sz val="14"/>
        <rFont val="TH SarabunPSK"/>
        <family val="2"/>
      </rPr>
      <t xml:space="preserve"> -  ไม่มีข้อมูล </t>
    </r>
  </si>
  <si>
    <t xml:space="preserve">                  0.0 ข้อมูลมีเพียงเล็กน้อย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</si>
</sst>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4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2" fillId="0" borderId="0" xfId="0" applyFont="1" applyBorder="1" applyAlignment="1" applyProtection="1">
      <alignment horizontal="left" vertical="center" indent="2"/>
    </xf>
    <xf numFmtId="3" fontId="2" fillId="0" borderId="0" xfId="0" applyNumberFormat="1" applyFont="1"/>
    <xf numFmtId="187" fontId="2" fillId="0" borderId="0" xfId="0" applyNumberFormat="1" applyFont="1" applyBorder="1" applyAlignment="1" applyProtection="1">
      <alignment horizontal="left" vertical="center" indent="2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188" fontId="1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Fill="1" applyBorder="1" applyAlignment="1">
      <alignment horizontal="right"/>
    </xf>
    <xf numFmtId="188" fontId="2" fillId="0" borderId="0" xfId="0" applyNumberFormat="1" applyFont="1"/>
    <xf numFmtId="0" fontId="2" fillId="0" borderId="3" xfId="0" applyFont="1" applyBorder="1" applyAlignment="1" applyProtection="1">
      <alignment horizontal="left" vertical="center"/>
    </xf>
    <xf numFmtId="188" fontId="2" fillId="0" borderId="3" xfId="0" applyNumberFormat="1" applyFont="1" applyFill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2667000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95525" y="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view="pageLayout" topLeftCell="A31" zoomScaleNormal="110" workbookViewId="0">
      <selection activeCell="D34" sqref="D34"/>
    </sheetView>
  </sheetViews>
  <sheetFormatPr defaultColWidth="9.09765625" defaultRowHeight="26.25" customHeight="1"/>
  <cols>
    <col min="1" max="1" width="38.09765625" style="2" customWidth="1"/>
    <col min="2" max="2" width="18.69921875" style="2" customWidth="1"/>
    <col min="3" max="3" width="18.8984375" style="2" customWidth="1"/>
    <col min="4" max="4" width="18.69921875" style="2" customWidth="1"/>
    <col min="5" max="16384" width="9.09765625" style="2"/>
  </cols>
  <sheetData>
    <row r="1" spans="1:10" ht="26.25" customHeight="1">
      <c r="A1" s="1" t="s">
        <v>0</v>
      </c>
      <c r="B1" s="1"/>
      <c r="C1" s="1"/>
      <c r="D1" s="1"/>
    </row>
    <row r="2" spans="1:10" ht="20.25" customHeight="1">
      <c r="A2" s="3"/>
      <c r="B2" s="3"/>
      <c r="C2" s="3"/>
      <c r="D2" s="4" t="s">
        <v>1</v>
      </c>
    </row>
    <row r="3" spans="1:10" ht="30" customHeight="1">
      <c r="A3" s="5" t="s">
        <v>2</v>
      </c>
      <c r="B3" s="6" t="s">
        <v>3</v>
      </c>
      <c r="C3" s="6" t="s">
        <v>4</v>
      </c>
      <c r="D3" s="6" t="s">
        <v>5</v>
      </c>
    </row>
    <row r="4" spans="1:10" ht="19.5" customHeight="1">
      <c r="A4" s="3"/>
      <c r="B4" s="3"/>
      <c r="C4" s="7" t="s">
        <v>6</v>
      </c>
      <c r="D4" s="8"/>
    </row>
    <row r="5" spans="1:10" s="11" customFormat="1" ht="21" customHeight="1">
      <c r="A5" s="9" t="s">
        <v>7</v>
      </c>
      <c r="B5" s="10">
        <v>375726</v>
      </c>
      <c r="C5" s="10">
        <v>189210</v>
      </c>
      <c r="D5" s="10">
        <v>186516</v>
      </c>
    </row>
    <row r="6" spans="1:10" s="11" customFormat="1" ht="18.600000000000001" customHeight="1">
      <c r="A6" s="12" t="s">
        <v>8</v>
      </c>
      <c r="B6" s="13">
        <v>18780.55</v>
      </c>
      <c r="C6" s="13">
        <v>8197.84</v>
      </c>
      <c r="D6" s="13">
        <v>10582.71</v>
      </c>
    </row>
    <row r="7" spans="1:10" s="11" customFormat="1" ht="18.600000000000001" customHeight="1">
      <c r="A7" s="2" t="s">
        <v>9</v>
      </c>
      <c r="B7" s="13">
        <v>67957.09</v>
      </c>
      <c r="C7" s="13">
        <v>28951.86</v>
      </c>
      <c r="D7" s="13">
        <v>39005.230000000003</v>
      </c>
    </row>
    <row r="8" spans="1:10" s="11" customFormat="1" ht="18.600000000000001" customHeight="1">
      <c r="A8" s="14" t="s">
        <v>10</v>
      </c>
      <c r="B8" s="13">
        <v>93706.09</v>
      </c>
      <c r="C8" s="13">
        <v>49126.64</v>
      </c>
      <c r="D8" s="13">
        <v>44579</v>
      </c>
    </row>
    <row r="9" spans="1:10" s="11" customFormat="1" ht="18.600000000000001" customHeight="1">
      <c r="A9" s="14" t="s">
        <v>11</v>
      </c>
      <c r="B9" s="13">
        <v>70429.52</v>
      </c>
      <c r="C9" s="13">
        <v>41876.67</v>
      </c>
      <c r="D9" s="13">
        <v>28552.85</v>
      </c>
    </row>
    <row r="10" spans="1:10" ht="18.600000000000001" customHeight="1">
      <c r="A10" s="2" t="s">
        <v>12</v>
      </c>
      <c r="B10" s="15">
        <f>SUM(B11:B13)</f>
        <v>59152.36</v>
      </c>
      <c r="C10" s="15">
        <f>SUM(C11:C13)</f>
        <v>31844.83</v>
      </c>
      <c r="D10" s="15">
        <f>SUM(D11:D13)</f>
        <v>27306.53</v>
      </c>
    </row>
    <row r="11" spans="1:10" ht="18.600000000000001" customHeight="1">
      <c r="A11" s="16" t="s">
        <v>13</v>
      </c>
      <c r="B11" s="13">
        <v>41429.360000000001</v>
      </c>
      <c r="C11" s="13">
        <v>23025</v>
      </c>
      <c r="D11" s="13">
        <v>18404</v>
      </c>
      <c r="E11" s="17"/>
    </row>
    <row r="12" spans="1:10" ht="18.600000000000001" customHeight="1">
      <c r="A12" s="16" t="s">
        <v>14</v>
      </c>
      <c r="B12" s="13">
        <v>17723</v>
      </c>
      <c r="C12" s="13">
        <v>8819.83</v>
      </c>
      <c r="D12" s="13">
        <v>8902.5300000000007</v>
      </c>
      <c r="E12" s="17"/>
    </row>
    <row r="13" spans="1:10" ht="18.600000000000001" customHeight="1">
      <c r="A13" s="18" t="s">
        <v>15</v>
      </c>
      <c r="B13" s="13" t="s">
        <v>16</v>
      </c>
      <c r="C13" s="13" t="s">
        <v>16</v>
      </c>
      <c r="D13" s="13" t="s">
        <v>16</v>
      </c>
      <c r="E13" s="17"/>
    </row>
    <row r="14" spans="1:10" ht="18.600000000000001" customHeight="1">
      <c r="A14" s="2" t="s">
        <v>17</v>
      </c>
      <c r="B14" s="13">
        <f>SUM(B15:B17)</f>
        <v>59269.990000000005</v>
      </c>
      <c r="C14" s="13">
        <f>SUM(C15:C17)</f>
        <v>24563.57</v>
      </c>
      <c r="D14" s="13">
        <f>SUM(D15:D17)</f>
        <v>34706.410000000003</v>
      </c>
    </row>
    <row r="15" spans="1:10" s="11" customFormat="1" ht="18.600000000000001" customHeight="1">
      <c r="A15" s="18" t="s">
        <v>18</v>
      </c>
      <c r="B15" s="13">
        <v>30470.36</v>
      </c>
      <c r="C15" s="13">
        <v>11453.29</v>
      </c>
      <c r="D15" s="13">
        <v>19017.060000000001</v>
      </c>
      <c r="F15" s="10"/>
      <c r="G15" s="10"/>
      <c r="H15" s="10"/>
      <c r="I15" s="10"/>
      <c r="J15" s="10"/>
    </row>
    <row r="16" spans="1:10" s="11" customFormat="1" ht="18.600000000000001" customHeight="1">
      <c r="A16" s="18" t="s">
        <v>19</v>
      </c>
      <c r="B16" s="13">
        <v>22467.38</v>
      </c>
      <c r="C16" s="13">
        <v>11413.13</v>
      </c>
      <c r="D16" s="13">
        <v>11054.24</v>
      </c>
      <c r="F16" s="13"/>
      <c r="G16" s="13"/>
      <c r="H16" s="13"/>
      <c r="I16" s="13"/>
      <c r="J16" s="13"/>
    </row>
    <row r="17" spans="1:10" s="11" customFormat="1" ht="18.600000000000001" customHeight="1">
      <c r="A17" s="18" t="s">
        <v>20</v>
      </c>
      <c r="B17" s="13">
        <v>6332.25</v>
      </c>
      <c r="C17" s="13">
        <v>1697.15</v>
      </c>
      <c r="D17" s="13">
        <v>4635.1099999999997</v>
      </c>
      <c r="F17" s="13"/>
      <c r="G17" s="13"/>
      <c r="H17" s="13"/>
      <c r="I17" s="13"/>
      <c r="J17" s="13"/>
    </row>
    <row r="18" spans="1:10" s="11" customFormat="1" ht="18.600000000000001" customHeight="1">
      <c r="A18" s="19" t="s">
        <v>21</v>
      </c>
      <c r="B18" s="13" t="s">
        <v>16</v>
      </c>
      <c r="C18" s="13" t="s">
        <v>16</v>
      </c>
      <c r="D18" s="13" t="s">
        <v>16</v>
      </c>
    </row>
    <row r="19" spans="1:10" s="11" customFormat="1" ht="18.600000000000001" customHeight="1">
      <c r="A19" s="19" t="s">
        <v>22</v>
      </c>
      <c r="B19" s="13">
        <v>6431.03</v>
      </c>
      <c r="C19" s="13">
        <v>4647.58</v>
      </c>
      <c r="D19" s="13">
        <v>1783.45</v>
      </c>
    </row>
    <row r="20" spans="1:10" ht="22.5" customHeight="1">
      <c r="A20" s="3"/>
      <c r="B20" s="3"/>
      <c r="C20" s="20" t="s">
        <v>23</v>
      </c>
      <c r="D20" s="21"/>
    </row>
    <row r="21" spans="1:10" ht="18.600000000000001" customHeight="1">
      <c r="A21" s="22" t="s">
        <v>7</v>
      </c>
      <c r="B21" s="23">
        <v>100</v>
      </c>
      <c r="C21" s="23">
        <v>100</v>
      </c>
      <c r="D21" s="23">
        <v>100</v>
      </c>
      <c r="E21" s="24"/>
    </row>
    <row r="22" spans="1:10" ht="18.600000000000001" customHeight="1">
      <c r="A22" s="12" t="s">
        <v>8</v>
      </c>
      <c r="B22" s="25">
        <f>B6/$B$5*100</f>
        <v>4.9984696294640241</v>
      </c>
      <c r="C22" s="25">
        <f>C6/$C$5*100</f>
        <v>4.3326674065852755</v>
      </c>
      <c r="D22" s="25">
        <f>D6/$D$5*100</f>
        <v>5.6738885672006685</v>
      </c>
    </row>
    <row r="23" spans="1:10" ht="18.600000000000001" customHeight="1">
      <c r="A23" s="2" t="s">
        <v>9</v>
      </c>
      <c r="B23" s="25">
        <f>B7/$B$5*100</f>
        <v>18.086874477677881</v>
      </c>
      <c r="C23" s="25">
        <f t="shared" ref="C23:C35" si="0">C7/$C$5*100</f>
        <v>15.301442841287457</v>
      </c>
      <c r="D23" s="25">
        <v>21</v>
      </c>
    </row>
    <row r="24" spans="1:10" ht="18.600000000000001" customHeight="1">
      <c r="A24" s="14" t="s">
        <v>10</v>
      </c>
      <c r="B24" s="25">
        <f>B8/$B$5*100</f>
        <v>24.940006813475776</v>
      </c>
      <c r="C24" s="25">
        <f t="shared" si="0"/>
        <v>25.964082236668251</v>
      </c>
      <c r="D24" s="25">
        <v>20.9</v>
      </c>
    </row>
    <row r="25" spans="1:10" ht="18.600000000000001" customHeight="1">
      <c r="A25" s="14" t="s">
        <v>11</v>
      </c>
      <c r="B25" s="25">
        <f>B9/$B$5*100</f>
        <v>18.744915177549597</v>
      </c>
      <c r="C25" s="25">
        <f t="shared" si="0"/>
        <v>22.132376724274614</v>
      </c>
      <c r="D25" s="25">
        <f t="shared" ref="D25:D33" si="1">D9/$D$5*100</f>
        <v>15.308525810118164</v>
      </c>
      <c r="E25" s="26"/>
    </row>
    <row r="26" spans="1:10" ht="18.600000000000001" customHeight="1">
      <c r="A26" s="2" t="s">
        <v>12</v>
      </c>
      <c r="B26" s="25">
        <v>15.8</v>
      </c>
      <c r="C26" s="25">
        <f t="shared" si="0"/>
        <v>16.83041593996089</v>
      </c>
      <c r="D26" s="25">
        <v>14.7</v>
      </c>
    </row>
    <row r="27" spans="1:10" ht="18.600000000000001" customHeight="1">
      <c r="A27" s="16" t="s">
        <v>13</v>
      </c>
      <c r="B27" s="25">
        <v>11.1</v>
      </c>
      <c r="C27" s="25">
        <f t="shared" si="0"/>
        <v>12.169018550816553</v>
      </c>
      <c r="D27" s="25">
        <f t="shared" si="1"/>
        <v>9.8672499946385308</v>
      </c>
      <c r="E27" s="26"/>
    </row>
    <row r="28" spans="1:10" ht="18.600000000000001" customHeight="1">
      <c r="A28" s="16" t="s">
        <v>14</v>
      </c>
      <c r="B28" s="25">
        <f t="shared" ref="B28:B35" si="2">B12/$B$5*100</f>
        <v>4.717001218973401</v>
      </c>
      <c r="C28" s="25">
        <f t="shared" si="0"/>
        <v>4.6613973891443363</v>
      </c>
      <c r="D28" s="25">
        <f t="shared" si="1"/>
        <v>4.7730650453580399</v>
      </c>
    </row>
    <row r="29" spans="1:10" ht="18.600000000000001" customHeight="1">
      <c r="A29" s="18" t="s">
        <v>15</v>
      </c>
      <c r="B29" s="25" t="s">
        <v>16</v>
      </c>
      <c r="C29" s="25" t="s">
        <v>16</v>
      </c>
      <c r="D29" s="25" t="s">
        <v>16</v>
      </c>
    </row>
    <row r="30" spans="1:10" ht="18.600000000000001" customHeight="1">
      <c r="A30" s="2" t="s">
        <v>17</v>
      </c>
      <c r="B30" s="25">
        <f>B14/$B$5*100</f>
        <v>15.774790671925821</v>
      </c>
      <c r="C30" s="25">
        <f t="shared" si="0"/>
        <v>12.982173246657153</v>
      </c>
      <c r="D30" s="25">
        <v>10.8</v>
      </c>
    </row>
    <row r="31" spans="1:10" ht="18.600000000000001" customHeight="1">
      <c r="A31" s="18" t="s">
        <v>18</v>
      </c>
      <c r="B31" s="25">
        <f t="shared" si="2"/>
        <v>8.1097288981864448</v>
      </c>
      <c r="C31" s="25">
        <f t="shared" si="0"/>
        <v>6.0532160033824853</v>
      </c>
      <c r="D31" s="25">
        <f t="shared" si="1"/>
        <v>10.195940294666411</v>
      </c>
    </row>
    <row r="32" spans="1:10" ht="18.600000000000001" customHeight="1">
      <c r="A32" s="18" t="s">
        <v>19</v>
      </c>
      <c r="B32" s="25">
        <f t="shared" si="2"/>
        <v>5.9797245865338047</v>
      </c>
      <c r="C32" s="25">
        <f t="shared" si="0"/>
        <v>6.0319909095713751</v>
      </c>
      <c r="D32" s="25">
        <v>6</v>
      </c>
    </row>
    <row r="33" spans="1:4" ht="18.600000000000001" customHeight="1">
      <c r="A33" s="18" t="s">
        <v>20</v>
      </c>
      <c r="B33" s="25">
        <f t="shared" si="2"/>
        <v>1.68533718720557</v>
      </c>
      <c r="C33" s="25">
        <f t="shared" si="0"/>
        <v>0.89696633370329271</v>
      </c>
      <c r="D33" s="25">
        <f t="shared" si="1"/>
        <v>2.485100473953977</v>
      </c>
    </row>
    <row r="34" spans="1:4" ht="18.600000000000001" customHeight="1">
      <c r="A34" s="19" t="s">
        <v>21</v>
      </c>
      <c r="B34" s="25" t="s">
        <v>16</v>
      </c>
      <c r="C34" s="25" t="s">
        <v>16</v>
      </c>
      <c r="D34" s="25" t="s">
        <v>16</v>
      </c>
    </row>
    <row r="35" spans="1:4" ht="18.600000000000001" customHeight="1">
      <c r="A35" s="27" t="s">
        <v>22</v>
      </c>
      <c r="B35" s="28">
        <f t="shared" si="2"/>
        <v>1.7116276222566444</v>
      </c>
      <c r="C35" s="28">
        <f t="shared" si="0"/>
        <v>2.4563078061413246</v>
      </c>
      <c r="D35" s="28">
        <f>D19/$D$5*100</f>
        <v>0.95619142593664896</v>
      </c>
    </row>
    <row r="36" spans="1:4" ht="18.600000000000001" customHeight="1">
      <c r="A36" s="2" t="s">
        <v>24</v>
      </c>
      <c r="B36" s="26"/>
      <c r="C36" s="26"/>
      <c r="D36" s="26"/>
    </row>
    <row r="37" spans="1:4" ht="18.600000000000001" customHeight="1">
      <c r="A37" s="11" t="s">
        <v>25</v>
      </c>
    </row>
    <row r="38" spans="1:4" ht="18.600000000000001" customHeight="1">
      <c r="A38" s="3"/>
    </row>
    <row r="39" spans="1:4" ht="18.600000000000001" customHeight="1"/>
  </sheetData>
  <pageMargins left="0.70866141732283472" right="0.70866141732283472" top="0.74803149606299213" bottom="0.74803149606299213" header="0.31496062992125984" footer="0.31496062992125984"/>
  <pageSetup paperSize="9" firstPageNumber="19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10-ตารางที่2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2018-09-19T03:58:19Z</dcterms:created>
  <dcterms:modified xsi:type="dcterms:W3CDTF">2018-09-19T04:32:21Z</dcterms:modified>
</cp:coreProperties>
</file>