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งานหน้าจอทั้งหมด\งานปัด\"/>
    </mc:Choice>
  </mc:AlternateContent>
  <bookViews>
    <workbookView xWindow="0" yWindow="0" windowWidth="20490" windowHeight="7545"/>
  </bookViews>
  <sheets>
    <sheet name="ตารางที่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F21" i="1"/>
  <c r="C21" i="1"/>
  <c r="I19" i="1"/>
  <c r="F19" i="1"/>
  <c r="C19" i="1"/>
  <c r="I18" i="1"/>
  <c r="F18" i="1"/>
  <c r="C18" i="1"/>
  <c r="I17" i="1"/>
  <c r="F17" i="1"/>
  <c r="C17" i="1"/>
  <c r="F16" i="1"/>
  <c r="C16" i="1"/>
  <c r="F15" i="1"/>
  <c r="I14" i="1"/>
  <c r="F14" i="1"/>
  <c r="C14" i="1"/>
  <c r="I13" i="1"/>
  <c r="F13" i="1"/>
  <c r="C13" i="1"/>
  <c r="I12" i="1"/>
  <c r="C12" i="1"/>
  <c r="I11" i="1"/>
  <c r="F11" i="1"/>
  <c r="I10" i="1"/>
  <c r="F10" i="1"/>
  <c r="C10" i="1"/>
  <c r="I9" i="1"/>
  <c r="C9" i="1"/>
  <c r="F8" i="1"/>
  <c r="C8" i="1"/>
</calcChain>
</file>

<file path=xl/sharedStrings.xml><?xml version="1.0" encoding="utf-8"?>
<sst xmlns="http://schemas.openxmlformats.org/spreadsheetml/2006/main" count="35" uniqueCount="24">
  <si>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</si>
  <si>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</si>
  <si>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</si>
  <si>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</si>
  <si>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</si>
  <si>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ร้อยละ</t>
  </si>
  <si>
    <t>ยอดรวม</t>
  </si>
  <si>
    <r>
      <rPr>
        <sz val="15"/>
        <color indexed="8"/>
        <rFont val="TH SarabunPSK"/>
        <family val="2"/>
      </rPr>
      <t>1</t>
    </r>
    <r>
      <rPr>
        <sz val="16"/>
        <color indexed="8"/>
        <rFont val="TH SarabunPSK"/>
        <family val="2"/>
      </rPr>
      <t>. ไม่มีการศึกษา</t>
    </r>
  </si>
  <si>
    <r>
      <rPr>
        <sz val="15"/>
        <rFont val="TH SarabunPSK"/>
        <family val="2"/>
      </rPr>
      <t>2</t>
    </r>
    <r>
      <rPr>
        <sz val="16"/>
        <rFont val="TH SarabunPSK"/>
        <family val="2"/>
      </rPr>
      <t>. ต่ำกว่าประถมศึกษา</t>
    </r>
  </si>
  <si>
    <r>
      <rPr>
        <sz val="15"/>
        <rFont val="TH SarabunPSK"/>
        <family val="2"/>
      </rPr>
      <t>3</t>
    </r>
    <r>
      <rPr>
        <sz val="16"/>
        <rFont val="TH SarabunPSK"/>
        <family val="2"/>
      </rPr>
      <t>. ประถมศึกษา</t>
    </r>
  </si>
  <si>
    <r>
      <rPr>
        <sz val="15"/>
        <rFont val="TH SarabunPSK"/>
        <family val="2"/>
      </rPr>
      <t>4</t>
    </r>
    <r>
      <rPr>
        <sz val="16"/>
        <rFont val="TH SarabunPSK"/>
        <family val="2"/>
      </rPr>
      <t>. มัธยมศึกษาตอนต้น</t>
    </r>
  </si>
  <si>
    <r>
      <rPr>
        <sz val="15"/>
        <rFont val="TH SarabunPSK"/>
        <family val="2"/>
      </rPr>
      <t>5</t>
    </r>
    <r>
      <rPr>
        <sz val="16"/>
        <rFont val="TH SarabunPSK"/>
        <family val="2"/>
      </rPr>
      <t>. มัธยมศึกษาตอนปลาย</t>
    </r>
  </si>
  <si>
    <r>
      <t xml:space="preserve">   </t>
    </r>
    <r>
      <rPr>
        <sz val="15"/>
        <rFont val="TH SarabunPSK"/>
        <family val="2"/>
      </rPr>
      <t xml:space="preserve"> 5.1</t>
    </r>
    <r>
      <rPr>
        <sz val="16"/>
        <rFont val="TH SarabunPSK"/>
        <family val="2"/>
      </rPr>
      <t xml:space="preserve"> สายสามัญ</t>
    </r>
  </si>
  <si>
    <r>
      <t xml:space="preserve">   </t>
    </r>
    <r>
      <rPr>
        <sz val="15"/>
        <rFont val="TH SarabunPSK"/>
        <family val="2"/>
      </rPr>
      <t>5.2</t>
    </r>
    <r>
      <rPr>
        <sz val="16"/>
        <rFont val="TH SarabunPSK"/>
        <family val="2"/>
      </rPr>
      <t xml:space="preserve">  สายอาชีวศึกษา</t>
    </r>
  </si>
  <si>
    <r>
      <t xml:space="preserve">  </t>
    </r>
    <r>
      <rPr>
        <sz val="15"/>
        <rFont val="TH SarabunPSK"/>
        <family val="2"/>
      </rPr>
      <t xml:space="preserve"> 5.3</t>
    </r>
    <r>
      <rPr>
        <sz val="16"/>
        <rFont val="TH SarabunPSK"/>
        <family val="2"/>
      </rPr>
      <t xml:space="preserve"> สายวิชาการศึกษา</t>
    </r>
  </si>
  <si>
    <t>-</t>
  </si>
  <si>
    <r>
      <rPr>
        <sz val="15"/>
        <rFont val="TH SarabunPSK"/>
        <family val="2"/>
      </rPr>
      <t>6.</t>
    </r>
    <r>
      <rPr>
        <sz val="16"/>
        <rFont val="TH SarabunPSK"/>
        <family val="2"/>
      </rPr>
      <t xml:space="preserve"> มหาวิทยาลัย</t>
    </r>
  </si>
  <si>
    <r>
      <t xml:space="preserve">    </t>
    </r>
    <r>
      <rPr>
        <sz val="15"/>
        <rFont val="TH SarabunPSK"/>
        <family val="2"/>
      </rPr>
      <t>6.1</t>
    </r>
    <r>
      <rPr>
        <sz val="16"/>
        <rFont val="TH SarabunPSK"/>
        <family val="2"/>
      </rPr>
      <t xml:space="preserve"> สายวิชาการ</t>
    </r>
  </si>
  <si>
    <r>
      <t xml:space="preserve">    </t>
    </r>
    <r>
      <rPr>
        <sz val="15"/>
        <rFont val="TH SarabunPSK"/>
        <family val="2"/>
      </rPr>
      <t>6.2</t>
    </r>
    <r>
      <rPr>
        <sz val="16"/>
        <rFont val="TH SarabunPSK"/>
        <family val="2"/>
      </rPr>
      <t xml:space="preserve"> สายวิชาชีพ</t>
    </r>
  </si>
  <si>
    <r>
      <t xml:space="preserve">   </t>
    </r>
    <r>
      <rPr>
        <sz val="15"/>
        <rFont val="TH SarabunPSK"/>
        <family val="2"/>
      </rPr>
      <t>6.3</t>
    </r>
    <r>
      <rPr>
        <sz val="16"/>
        <rFont val="TH SarabunPSK"/>
        <family val="2"/>
      </rPr>
      <t xml:space="preserve"> สายวิชาการศึกษา</t>
    </r>
  </si>
  <si>
    <r>
      <rPr>
        <sz val="15"/>
        <rFont val="TH SarabunPSK"/>
        <family val="2"/>
      </rPr>
      <t>7</t>
    </r>
    <r>
      <rPr>
        <sz val="16"/>
        <rFont val="TH SarabunPSK"/>
        <family val="2"/>
      </rPr>
      <t>. อื่น ๆ</t>
    </r>
  </si>
  <si>
    <r>
      <rPr>
        <sz val="15"/>
        <rFont val="TH SarabunPSK"/>
        <family val="2"/>
      </rPr>
      <t>8</t>
    </r>
    <r>
      <rPr>
        <sz val="16"/>
        <rFont val="TH SarabunPSK"/>
        <family val="2"/>
      </rPr>
      <t>. ไม่ทราบ</t>
    </r>
  </si>
  <si>
    <r>
      <t xml:space="preserve">หมายเหตุ    :  </t>
    </r>
    <r>
      <rPr>
        <sz val="16"/>
        <rFont val="TH SarabunPSK"/>
        <family val="2"/>
      </rPr>
      <t>-  ไม่มีข้อมูล</t>
    </r>
  </si>
  <si>
    <t>ตาราง  2 จำนวนและร้อยละของประชากรอายุ 15 ปีขึ้นไป  จำแนกตามระดับการศึกษาที่สำเร็จและเพศ  ไตรมาส 3/2561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</si>
</sst>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#,##0.0"/>
  </numFmts>
  <fonts count="13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color indexed="8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75">
    <xf numFmtId="0" fontId="0" fillId="0" borderId="0" xfId="0"/>
    <xf numFmtId="0" fontId="2" fillId="0" borderId="0" xfId="0" applyFont="1" applyAlignment="1"/>
    <xf numFmtId="187" fontId="2" fillId="0" borderId="0" xfId="1" applyNumberFormat="1" applyFont="1" applyAlignment="1"/>
    <xf numFmtId="0" fontId="3" fillId="0" borderId="0" xfId="0" applyFont="1" applyAlignment="1"/>
    <xf numFmtId="187" fontId="4" fillId="0" borderId="0" xfId="1" applyNumberFormat="1" applyFont="1" applyAlignment="1">
      <alignment horizontal="right"/>
    </xf>
    <xf numFmtId="0" fontId="4" fillId="0" borderId="0" xfId="0" applyFont="1" applyAlignment="1"/>
    <xf numFmtId="187" fontId="4" fillId="0" borderId="0" xfId="1" applyNumberFormat="1" applyFont="1" applyAlignment="1"/>
    <xf numFmtId="0" fontId="3" fillId="0" borderId="0" xfId="0" applyFont="1" applyAlignment="1">
      <alignment horizontal="center"/>
    </xf>
    <xf numFmtId="187" fontId="3" fillId="0" borderId="0" xfId="1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Alignment="1"/>
    <xf numFmtId="0" fontId="4" fillId="0" borderId="0" xfId="0" applyFont="1" applyAlignment="1">
      <alignment horizontal="left"/>
    </xf>
    <xf numFmtId="187" fontId="3" fillId="0" borderId="1" xfId="1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87" fontId="3" fillId="0" borderId="0" xfId="1" applyNumberFormat="1" applyFont="1"/>
    <xf numFmtId="188" fontId="3" fillId="0" borderId="0" xfId="0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87" fontId="2" fillId="0" borderId="0" xfId="1" applyNumberFormat="1" applyFont="1"/>
    <xf numFmtId="188" fontId="2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 applyProtection="1">
      <alignment horizontal="left"/>
    </xf>
    <xf numFmtId="187" fontId="9" fillId="0" borderId="0" xfId="1" applyNumberFormat="1" applyFont="1"/>
    <xf numFmtId="0" fontId="2" fillId="0" borderId="0" xfId="0" applyFont="1" applyFill="1" applyBorder="1" applyAlignment="1">
      <alignment horizontal="left"/>
    </xf>
    <xf numFmtId="187" fontId="2" fillId="0" borderId="0" xfId="1" applyNumberFormat="1" applyFont="1" applyAlignment="1">
      <alignment horizontal="right"/>
    </xf>
    <xf numFmtId="3" fontId="2" fillId="0" borderId="0" xfId="0" applyNumberFormat="1" applyFont="1" applyFill="1" applyBorder="1" applyAlignment="1"/>
    <xf numFmtId="3" fontId="5" fillId="0" borderId="0" xfId="2" applyNumberFormat="1" applyFont="1" applyAlignment="1">
      <alignment horizontal="right"/>
    </xf>
    <xf numFmtId="0" fontId="4" fillId="0" borderId="0" xfId="0" applyFont="1" applyFill="1" applyAlignment="1"/>
    <xf numFmtId="0" fontId="2" fillId="0" borderId="0" xfId="0" applyFont="1" applyFill="1" applyBorder="1" applyAlignment="1" applyProtection="1">
      <alignment horizontal="left"/>
    </xf>
    <xf numFmtId="3" fontId="4" fillId="0" borderId="0" xfId="2" applyNumberFormat="1" applyFont="1" applyAlignment="1">
      <alignment horizontal="right"/>
    </xf>
    <xf numFmtId="188" fontId="2" fillId="2" borderId="0" xfId="0" applyNumberFormat="1" applyFont="1" applyFill="1" applyBorder="1" applyAlignment="1">
      <alignment horizontal="right"/>
    </xf>
    <xf numFmtId="189" fontId="2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>
      <alignment horizontal="right"/>
    </xf>
    <xf numFmtId="187" fontId="2" fillId="0" borderId="0" xfId="1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0" fontId="2" fillId="0" borderId="1" xfId="0" applyFont="1" applyFill="1" applyBorder="1" applyAlignment="1"/>
    <xf numFmtId="187" fontId="2" fillId="0" borderId="1" xfId="1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187" fontId="2" fillId="0" borderId="1" xfId="1" applyNumberFormat="1" applyFont="1" applyBorder="1" applyAlignment="1">
      <alignment horizontal="right"/>
    </xf>
    <xf numFmtId="187" fontId="2" fillId="0" borderId="1" xfId="1" applyNumberFormat="1" applyFont="1" applyFill="1" applyBorder="1" applyAlignment="1"/>
    <xf numFmtId="0" fontId="4" fillId="0" borderId="0" xfId="0" applyFont="1" applyFill="1" applyBorder="1" applyAlignment="1">
      <alignment horizontal="left"/>
    </xf>
    <xf numFmtId="187" fontId="5" fillId="0" borderId="0" xfId="1" applyNumberFormat="1" applyFont="1" applyFill="1" applyBorder="1" applyAlignment="1">
      <alignment horizontal="right"/>
    </xf>
    <xf numFmtId="188" fontId="5" fillId="0" borderId="0" xfId="0" applyNumberFormat="1" applyFont="1" applyFill="1" applyBorder="1" applyAlignment="1">
      <alignment horizontal="left"/>
    </xf>
    <xf numFmtId="187" fontId="5" fillId="0" borderId="0" xfId="1" applyNumberFormat="1" applyFont="1" applyFill="1" applyBorder="1" applyAlignment="1">
      <alignment horizontal="left"/>
    </xf>
    <xf numFmtId="187" fontId="4" fillId="0" borderId="0" xfId="1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3" fillId="0" borderId="0" xfId="0" applyFont="1" applyAlignment="1">
      <alignment vertical="center"/>
    </xf>
    <xf numFmtId="187" fontId="11" fillId="0" borderId="0" xfId="1" applyNumberFormat="1" applyFont="1" applyAlignment="1">
      <alignment horizontal="right"/>
    </xf>
    <xf numFmtId="3" fontId="11" fillId="0" borderId="0" xfId="2" applyNumberFormat="1" applyFont="1" applyAlignment="1">
      <alignment horizontal="right"/>
    </xf>
    <xf numFmtId="188" fontId="4" fillId="0" borderId="0" xfId="0" applyNumberFormat="1" applyFont="1" applyFill="1" applyBorder="1" applyAlignment="1">
      <alignment horizontal="left"/>
    </xf>
    <xf numFmtId="187" fontId="4" fillId="0" borderId="0" xfId="1" applyNumberFormat="1" applyFont="1" applyFill="1" applyBorder="1" applyAlignment="1">
      <alignment horizontal="left"/>
    </xf>
    <xf numFmtId="187" fontId="9" fillId="0" borderId="0" xfId="1" applyNumberFormat="1" applyFont="1" applyAlignment="1">
      <alignment horizontal="right"/>
    </xf>
    <xf numFmtId="3" fontId="9" fillId="0" borderId="0" xfId="2" applyNumberFormat="1" applyFont="1" applyAlignment="1">
      <alignment horizontal="right"/>
    </xf>
    <xf numFmtId="188" fontId="4" fillId="0" borderId="0" xfId="0" applyNumberFormat="1" applyFont="1" applyFill="1" applyBorder="1" applyAlignment="1">
      <alignment horizontal="right"/>
    </xf>
    <xf numFmtId="187" fontId="4" fillId="0" borderId="0" xfId="1" applyNumberFormat="1" applyFont="1" applyFill="1" applyBorder="1" applyAlignment="1">
      <alignment horizontal="right"/>
    </xf>
    <xf numFmtId="0" fontId="4" fillId="0" borderId="0" xfId="0" applyFont="1" applyBorder="1" applyAlignment="1"/>
    <xf numFmtId="187" fontId="4" fillId="0" borderId="0" xfId="1" applyNumberFormat="1" applyFont="1" applyBorder="1" applyAlignment="1"/>
    <xf numFmtId="0" fontId="4" fillId="0" borderId="0" xfId="0" applyFont="1" applyBorder="1" applyAlignment="1" applyProtection="1">
      <alignment horizontal="left"/>
    </xf>
    <xf numFmtId="189" fontId="4" fillId="0" borderId="0" xfId="0" applyNumberFormat="1" applyFont="1" applyBorder="1" applyAlignment="1" applyProtection="1">
      <alignment horizontal="left"/>
    </xf>
    <xf numFmtId="187" fontId="4" fillId="0" borderId="0" xfId="1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/>
    <xf numFmtId="187" fontId="12" fillId="0" borderId="0" xfId="1" applyNumberFormat="1" applyFont="1" applyBorder="1" applyAlignment="1">
      <alignment horizontal="right"/>
    </xf>
    <xf numFmtId="0" fontId="12" fillId="0" borderId="0" xfId="0" applyFont="1" applyBorder="1" applyAlignment="1"/>
    <xf numFmtId="187" fontId="12" fillId="0" borderId="0" xfId="1" applyNumberFormat="1" applyFont="1" applyBorder="1" applyAlignment="1"/>
    <xf numFmtId="0" fontId="12" fillId="0" borderId="0" xfId="0" applyFont="1" applyAlignment="1"/>
    <xf numFmtId="187" fontId="12" fillId="0" borderId="0" xfId="1" applyNumberFormat="1" applyFont="1" applyAlignment="1"/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/>
    </xf>
  </cellXfs>
  <cellStyles count="3">
    <cellStyle name="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Normal="100" workbookViewId="0">
      <selection activeCell="A2" sqref="A2"/>
    </sheetView>
  </sheetViews>
  <sheetFormatPr defaultColWidth="5.69921875" defaultRowHeight="21"/>
  <cols>
    <col min="1" max="1" width="20.09765625" style="3" customWidth="1"/>
    <col min="2" max="2" width="8.09765625" style="26" customWidth="1"/>
    <col min="3" max="3" width="8.09765625" style="1" customWidth="1"/>
    <col min="4" max="4" width="0.8984375" style="1" customWidth="1"/>
    <col min="5" max="5" width="8.09765625" style="2" customWidth="1"/>
    <col min="6" max="6" width="8.09765625" style="1" customWidth="1"/>
    <col min="7" max="7" width="1" style="1" customWidth="1"/>
    <col min="8" max="8" width="8.09765625" style="2" customWidth="1"/>
    <col min="9" max="9" width="8.09765625" style="1" customWidth="1"/>
    <col min="10" max="10" width="7" style="1" customWidth="1"/>
    <col min="11" max="11" width="6.3984375" style="1" customWidth="1"/>
    <col min="12" max="12" width="6.09765625" style="1" customWidth="1"/>
    <col min="13" max="16384" width="5.69921875" style="1"/>
  </cols>
  <sheetData>
    <row r="1" spans="1:16" ht="24" customHeight="1">
      <c r="A1" s="71"/>
      <c r="B1" s="71"/>
      <c r="C1" s="71"/>
      <c r="D1" s="71"/>
      <c r="E1" s="71"/>
    </row>
    <row r="2" spans="1:16" s="3" customFormat="1" ht="27.95" customHeight="1">
      <c r="A2" s="3" t="s">
        <v>23</v>
      </c>
      <c r="B2" s="4"/>
      <c r="C2" s="5"/>
      <c r="D2" s="5"/>
      <c r="E2" s="6"/>
      <c r="F2" s="7"/>
      <c r="G2" s="7"/>
      <c r="H2" s="8"/>
      <c r="I2" s="7"/>
    </row>
    <row r="3" spans="1:16" s="3" customFormat="1" ht="13.5" customHeight="1">
      <c r="B3" s="4"/>
      <c r="C3" s="5"/>
      <c r="D3" s="5"/>
      <c r="E3" s="6"/>
      <c r="F3" s="7"/>
      <c r="G3" s="7"/>
      <c r="H3" s="8"/>
      <c r="I3" s="9"/>
    </row>
    <row r="4" spans="1:16" s="12" customFormat="1" ht="24" customHeight="1">
      <c r="A4" s="72" t="s">
        <v>0</v>
      </c>
      <c r="B4" s="74" t="s">
        <v>1</v>
      </c>
      <c r="C4" s="74"/>
      <c r="D4" s="10"/>
      <c r="E4" s="74" t="s">
        <v>2</v>
      </c>
      <c r="F4" s="74"/>
      <c r="G4" s="10"/>
      <c r="H4" s="74" t="s">
        <v>3</v>
      </c>
      <c r="I4" s="74"/>
      <c r="J4" s="11"/>
      <c r="K4" s="11"/>
      <c r="P4" s="13"/>
    </row>
    <row r="5" spans="1:16" s="12" customFormat="1" ht="24" customHeight="1">
      <c r="A5" s="73"/>
      <c r="B5" s="14" t="s">
        <v>4</v>
      </c>
      <c r="C5" s="15" t="s">
        <v>5</v>
      </c>
      <c r="D5" s="15"/>
      <c r="E5" s="14" t="s">
        <v>4</v>
      </c>
      <c r="F5" s="15" t="s">
        <v>5</v>
      </c>
      <c r="G5" s="15"/>
      <c r="H5" s="14" t="s">
        <v>4</v>
      </c>
      <c r="I5" s="15" t="s">
        <v>5</v>
      </c>
    </row>
    <row r="6" spans="1:16" s="5" customFormat="1" ht="24" customHeight="1">
      <c r="A6" s="16" t="s">
        <v>6</v>
      </c>
      <c r="B6" s="17">
        <v>375788</v>
      </c>
      <c r="C6" s="18">
        <v>100</v>
      </c>
      <c r="D6" s="18"/>
      <c r="E6" s="17">
        <v>189307</v>
      </c>
      <c r="F6" s="18">
        <v>100</v>
      </c>
      <c r="G6" s="18"/>
      <c r="H6" s="17">
        <v>186481</v>
      </c>
      <c r="I6" s="18">
        <v>100</v>
      </c>
    </row>
    <row r="7" spans="1:16" s="5" customFormat="1" ht="6" customHeight="1">
      <c r="A7" s="16"/>
      <c r="B7" s="19"/>
      <c r="C7" s="18"/>
      <c r="D7" s="18"/>
      <c r="E7" s="19"/>
      <c r="F7" s="18"/>
      <c r="G7" s="18"/>
      <c r="H7" s="19"/>
      <c r="I7" s="18"/>
    </row>
    <row r="8" spans="1:16" s="5" customFormat="1" ht="21.95" customHeight="1">
      <c r="A8" s="20" t="s">
        <v>7</v>
      </c>
      <c r="B8" s="21">
        <v>14809.41</v>
      </c>
      <c r="C8" s="22">
        <f>B8*100/B6</f>
        <v>3.9408948662543777</v>
      </c>
      <c r="D8" s="22"/>
      <c r="E8" s="21">
        <v>5960.04</v>
      </c>
      <c r="F8" s="22">
        <f>E8*100/E6</f>
        <v>3.1483463369024918</v>
      </c>
      <c r="G8" s="22"/>
      <c r="H8" s="21">
        <v>8849.3799999999992</v>
      </c>
      <c r="I8" s="22">
        <v>4.8</v>
      </c>
      <c r="J8" s="21"/>
      <c r="K8" s="21"/>
      <c r="L8" s="21"/>
    </row>
    <row r="9" spans="1:16" s="5" customFormat="1" ht="21.95" customHeight="1">
      <c r="A9" s="23" t="s">
        <v>8</v>
      </c>
      <c r="B9" s="21">
        <v>78087.990000000005</v>
      </c>
      <c r="C9" s="22">
        <f>B9*100/B6</f>
        <v>20.779798716297488</v>
      </c>
      <c r="D9" s="22"/>
      <c r="E9" s="21">
        <v>32853.660000000003</v>
      </c>
      <c r="F9" s="22">
        <v>17.3</v>
      </c>
      <c r="G9" s="22"/>
      <c r="H9" s="21">
        <v>45234.33</v>
      </c>
      <c r="I9" s="22">
        <f>H9*100/H6</f>
        <v>24.256803642194111</v>
      </c>
      <c r="J9" s="24"/>
      <c r="K9" s="24"/>
      <c r="L9" s="24"/>
      <c r="M9" s="24"/>
      <c r="N9" s="24"/>
    </row>
    <row r="10" spans="1:16" s="5" customFormat="1" ht="21.95" customHeight="1">
      <c r="A10" s="23" t="s">
        <v>9</v>
      </c>
      <c r="B10" s="21">
        <v>88456.09</v>
      </c>
      <c r="C10" s="22">
        <f>B10*100/B6</f>
        <v>23.538827743302075</v>
      </c>
      <c r="D10" s="22"/>
      <c r="E10" s="21">
        <v>44994.47</v>
      </c>
      <c r="F10" s="22">
        <f>E10*100/E6</f>
        <v>23.767990618413478</v>
      </c>
      <c r="G10" s="22"/>
      <c r="H10" s="21">
        <v>43461.62</v>
      </c>
      <c r="I10" s="22">
        <f>H10*100/H6</f>
        <v>23.306192051737174</v>
      </c>
      <c r="J10" s="24"/>
      <c r="K10" s="24"/>
      <c r="L10" s="24"/>
      <c r="M10" s="24"/>
      <c r="N10" s="24"/>
    </row>
    <row r="11" spans="1:16" s="5" customFormat="1" ht="21.95" customHeight="1">
      <c r="A11" s="23" t="s">
        <v>10</v>
      </c>
      <c r="B11" s="21">
        <v>72264</v>
      </c>
      <c r="C11" s="22">
        <v>19.3</v>
      </c>
      <c r="D11" s="22"/>
      <c r="E11" s="21">
        <v>41506.629999999997</v>
      </c>
      <c r="F11" s="22">
        <f>E11*100/E6</f>
        <v>21.925565351518959</v>
      </c>
      <c r="G11" s="22"/>
      <c r="H11" s="21">
        <v>30756.57</v>
      </c>
      <c r="I11" s="22">
        <f>H11*100/H6</f>
        <v>16.493138711182372</v>
      </c>
      <c r="J11" s="24"/>
      <c r="K11" s="24"/>
      <c r="L11" s="24"/>
      <c r="M11" s="24"/>
    </row>
    <row r="12" spans="1:16" s="29" customFormat="1" ht="21.95" customHeight="1">
      <c r="A12" s="25" t="s">
        <v>11</v>
      </c>
      <c r="B12" s="26">
        <v>58483</v>
      </c>
      <c r="C12" s="22">
        <f>B12*100/B6</f>
        <v>15.562764111679989</v>
      </c>
      <c r="D12" s="27"/>
      <c r="E12" s="26">
        <v>35709</v>
      </c>
      <c r="F12" s="22">
        <v>18.899999999999999</v>
      </c>
      <c r="G12" s="27"/>
      <c r="H12" s="26">
        <v>22774</v>
      </c>
      <c r="I12" s="22">
        <f>H12*100/H6</f>
        <v>12.212504222950328</v>
      </c>
      <c r="J12" s="28"/>
      <c r="K12" s="28"/>
      <c r="L12" s="28"/>
      <c r="M12" s="28"/>
    </row>
    <row r="13" spans="1:16" s="29" customFormat="1" ht="21.95" customHeight="1">
      <c r="A13" s="30" t="s">
        <v>12</v>
      </c>
      <c r="B13" s="21">
        <v>41512.160000000003</v>
      </c>
      <c r="C13" s="22">
        <f>B13*100/B6</f>
        <v>11.046696541667112</v>
      </c>
      <c r="D13" s="22"/>
      <c r="E13" s="21">
        <v>25862</v>
      </c>
      <c r="F13" s="22">
        <f>E13*100/E6</f>
        <v>13.661407132330025</v>
      </c>
      <c r="G13" s="22"/>
      <c r="H13" s="21">
        <v>15649.59</v>
      </c>
      <c r="I13" s="22">
        <f>H13*100/H6</f>
        <v>8.3920560271555811</v>
      </c>
      <c r="J13" s="31"/>
      <c r="K13" s="31"/>
      <c r="L13" s="31"/>
      <c r="M13" s="31"/>
    </row>
    <row r="14" spans="1:16" s="29" customFormat="1" ht="21.95" customHeight="1">
      <c r="A14" s="30" t="s">
        <v>13</v>
      </c>
      <c r="B14" s="21">
        <v>16792.87</v>
      </c>
      <c r="C14" s="32">
        <f>B14*100/B6</f>
        <v>4.4687084207052914</v>
      </c>
      <c r="D14" s="22"/>
      <c r="E14" s="21">
        <v>9669.31</v>
      </c>
      <c r="F14" s="22">
        <f>E14*100/E6</f>
        <v>5.1077403371243539</v>
      </c>
      <c r="G14" s="22"/>
      <c r="H14" s="21">
        <v>7123.56</v>
      </c>
      <c r="I14" s="22">
        <f>H14*100/H6</f>
        <v>3.8199923852832192</v>
      </c>
      <c r="J14" s="31"/>
      <c r="K14" s="31"/>
      <c r="L14" s="31"/>
      <c r="M14" s="31"/>
    </row>
    <row r="15" spans="1:16" s="29" customFormat="1" ht="21.95" customHeight="1">
      <c r="A15" s="33" t="s">
        <v>14</v>
      </c>
      <c r="B15" s="21">
        <v>177.5</v>
      </c>
      <c r="C15" s="32">
        <v>0.1</v>
      </c>
      <c r="D15" s="34"/>
      <c r="E15" s="21">
        <v>177.5</v>
      </c>
      <c r="F15" s="22">
        <f>E15*100/E6</f>
        <v>9.3763040986334367E-2</v>
      </c>
      <c r="G15" s="34"/>
      <c r="H15" s="35" t="s">
        <v>15</v>
      </c>
      <c r="I15" s="22" t="s">
        <v>15</v>
      </c>
      <c r="J15" s="22"/>
    </row>
    <row r="16" spans="1:16" s="29" customFormat="1" ht="21.95" customHeight="1">
      <c r="A16" s="25" t="s">
        <v>16</v>
      </c>
      <c r="B16" s="26">
        <v>57518</v>
      </c>
      <c r="C16" s="32">
        <f>B16*100/B6</f>
        <v>15.305970387558943</v>
      </c>
      <c r="D16" s="36"/>
      <c r="E16" s="37">
        <v>25347</v>
      </c>
      <c r="F16" s="22">
        <f>E16*100/E6</f>
        <v>13.389362252848548</v>
      </c>
      <c r="G16" s="36"/>
      <c r="H16" s="37">
        <v>32171</v>
      </c>
      <c r="I16" s="22">
        <v>17.2</v>
      </c>
      <c r="J16" s="24"/>
      <c r="K16" s="24"/>
      <c r="L16" s="24"/>
      <c r="M16" s="24"/>
    </row>
    <row r="17" spans="1:13" s="29" customFormat="1" ht="21.95" customHeight="1">
      <c r="A17" s="33" t="s">
        <v>17</v>
      </c>
      <c r="B17" s="21">
        <v>30345</v>
      </c>
      <c r="C17" s="32">
        <f>B17*100/B6</f>
        <v>8.075031666790851</v>
      </c>
      <c r="D17" s="22"/>
      <c r="E17" s="21">
        <v>12607.31</v>
      </c>
      <c r="F17" s="22">
        <f>E17*100/E6</f>
        <v>6.6597167563798489</v>
      </c>
      <c r="G17" s="22"/>
      <c r="H17" s="21">
        <v>17738.259999999998</v>
      </c>
      <c r="I17" s="22">
        <f>H17*100/H6</f>
        <v>9.5121004284618795</v>
      </c>
      <c r="J17" s="24"/>
      <c r="K17" s="24"/>
      <c r="L17" s="24"/>
      <c r="M17" s="24"/>
    </row>
    <row r="18" spans="1:13" s="29" customFormat="1" ht="21.95" customHeight="1">
      <c r="A18" s="33" t="s">
        <v>18</v>
      </c>
      <c r="B18" s="21">
        <v>20291.66</v>
      </c>
      <c r="C18" s="32">
        <f>B18*100/B6</f>
        <v>5.3997626321223668</v>
      </c>
      <c r="D18" s="22"/>
      <c r="E18" s="21">
        <v>10412.64</v>
      </c>
      <c r="F18" s="22">
        <f>E18*100/E6</f>
        <v>5.500398823075745</v>
      </c>
      <c r="G18" s="22"/>
      <c r="H18" s="21">
        <v>9879.02</v>
      </c>
      <c r="I18" s="22">
        <f>H18*100/H6</f>
        <v>5.2976013642140485</v>
      </c>
      <c r="J18" s="24"/>
      <c r="K18" s="24"/>
      <c r="L18" s="24"/>
      <c r="M18" s="24"/>
    </row>
    <row r="19" spans="1:13" s="29" customFormat="1" ht="21.95" customHeight="1">
      <c r="A19" s="33" t="s">
        <v>19</v>
      </c>
      <c r="B19" s="21">
        <v>6881.41</v>
      </c>
      <c r="C19" s="32">
        <f>B19*100/B6</f>
        <v>1.8311947161697553</v>
      </c>
      <c r="D19" s="22"/>
      <c r="E19" s="21">
        <v>2327.0300000000002</v>
      </c>
      <c r="F19" s="22">
        <f>E19*100/E6</f>
        <v>1.2292361085432659</v>
      </c>
      <c r="G19" s="22"/>
      <c r="H19" s="21">
        <v>4554.37</v>
      </c>
      <c r="I19" s="22">
        <f>H19*100/H6</f>
        <v>2.442270258095999</v>
      </c>
      <c r="J19" s="21"/>
      <c r="K19" s="21"/>
      <c r="L19" s="21"/>
      <c r="M19" s="21"/>
    </row>
    <row r="20" spans="1:13" s="29" customFormat="1" ht="21.95" customHeight="1">
      <c r="A20" s="33" t="s">
        <v>20</v>
      </c>
      <c r="B20" s="26" t="s">
        <v>15</v>
      </c>
      <c r="C20" s="32" t="s">
        <v>15</v>
      </c>
      <c r="D20" s="36"/>
      <c r="E20" s="26" t="s">
        <v>15</v>
      </c>
      <c r="F20" s="22" t="s">
        <v>15</v>
      </c>
      <c r="G20" s="36"/>
      <c r="H20" s="37" t="s">
        <v>15</v>
      </c>
      <c r="I20" s="22" t="s">
        <v>15</v>
      </c>
      <c r="J20" s="21"/>
      <c r="K20" s="21"/>
      <c r="L20" s="21"/>
      <c r="M20" s="21"/>
    </row>
    <row r="21" spans="1:13" s="29" customFormat="1" ht="21.95" customHeight="1">
      <c r="A21" s="33" t="s">
        <v>21</v>
      </c>
      <c r="B21" s="21">
        <v>6170.14</v>
      </c>
      <c r="C21" s="32">
        <f>B21*100/B6</f>
        <v>1.6419204445059448</v>
      </c>
      <c r="D21" s="36"/>
      <c r="E21" s="21">
        <v>2935.84</v>
      </c>
      <c r="F21" s="22">
        <f>E21*100/E6</f>
        <v>1.5508354154891262</v>
      </c>
      <c r="G21" s="36"/>
      <c r="H21" s="21">
        <v>3234.29</v>
      </c>
      <c r="I21" s="22">
        <f>H21*100/H6</f>
        <v>1.7343804462653032</v>
      </c>
      <c r="J21" s="22"/>
    </row>
    <row r="22" spans="1:13" s="29" customFormat="1" ht="9.9499999999999993" customHeight="1">
      <c r="A22" s="38"/>
      <c r="B22" s="39"/>
      <c r="C22" s="40"/>
      <c r="D22" s="40"/>
      <c r="E22" s="41"/>
      <c r="F22" s="38"/>
      <c r="G22" s="38"/>
      <c r="H22" s="42"/>
      <c r="I22" s="38"/>
      <c r="J22" s="22"/>
    </row>
    <row r="23" spans="1:13" s="48" customFormat="1" ht="24.95" customHeight="1">
      <c r="A23" s="43"/>
      <c r="B23" s="44"/>
      <c r="C23" s="45"/>
      <c r="D23" s="45"/>
      <c r="E23" s="46"/>
      <c r="F23" s="43"/>
      <c r="G23" s="43"/>
      <c r="H23" s="47"/>
    </row>
    <row r="24" spans="1:13" s="13" customFormat="1" ht="24.95" customHeight="1">
      <c r="A24" s="49" t="s">
        <v>22</v>
      </c>
      <c r="B24" s="50"/>
      <c r="C24" s="51"/>
      <c r="D24" s="51">
        <v>77688.28</v>
      </c>
      <c r="E24" s="50"/>
      <c r="F24" s="51"/>
      <c r="G24" s="52"/>
      <c r="H24" s="53"/>
      <c r="I24" s="52"/>
    </row>
    <row r="25" spans="1:13" s="5" customFormat="1" ht="21" customHeight="1">
      <c r="A25" s="49"/>
      <c r="B25" s="54"/>
      <c r="C25" s="55"/>
      <c r="D25" s="55">
        <v>32509.96</v>
      </c>
      <c r="E25" s="54"/>
      <c r="F25" s="55"/>
      <c r="G25" s="56"/>
      <c r="H25" s="57"/>
      <c r="I25" s="56"/>
    </row>
    <row r="26" spans="1:13" s="5" customFormat="1" ht="21" customHeight="1">
      <c r="A26" s="58"/>
      <c r="B26" s="54"/>
      <c r="C26" s="55"/>
      <c r="D26" s="55">
        <v>45178.33</v>
      </c>
      <c r="E26" s="54"/>
      <c r="F26" s="55"/>
      <c r="G26" s="58"/>
      <c r="H26" s="59"/>
      <c r="I26" s="58"/>
    </row>
    <row r="27" spans="1:13" s="5" customFormat="1" ht="21" customHeight="1">
      <c r="A27" s="60"/>
      <c r="B27" s="57"/>
      <c r="C27" s="56"/>
      <c r="D27" s="56"/>
      <c r="E27" s="57"/>
      <c r="H27" s="6"/>
    </row>
    <row r="28" spans="1:13" s="5" customFormat="1" ht="21" customHeight="1">
      <c r="A28" s="60"/>
      <c r="B28" s="57"/>
      <c r="C28" s="56"/>
      <c r="D28" s="56"/>
      <c r="E28" s="57"/>
      <c r="H28" s="6"/>
    </row>
    <row r="29" spans="1:13" s="5" customFormat="1" ht="21" customHeight="1">
      <c r="A29" s="58"/>
      <c r="B29" s="57"/>
      <c r="C29" s="56"/>
      <c r="D29" s="56"/>
      <c r="E29" s="57"/>
      <c r="H29" s="6"/>
    </row>
    <row r="30" spans="1:13" s="5" customFormat="1" ht="21" customHeight="1">
      <c r="A30" s="60"/>
      <c r="B30" s="57"/>
      <c r="C30" s="56"/>
      <c r="D30" s="56"/>
      <c r="E30" s="57"/>
      <c r="H30" s="6"/>
    </row>
    <row r="31" spans="1:13" s="5" customFormat="1" ht="21" customHeight="1">
      <c r="A31" s="60"/>
      <c r="B31" s="57"/>
      <c r="C31" s="56"/>
      <c r="D31" s="56"/>
      <c r="E31" s="57"/>
      <c r="H31" s="6"/>
    </row>
    <row r="32" spans="1:13" s="5" customFormat="1" ht="21" customHeight="1">
      <c r="A32" s="61"/>
      <c r="B32" s="62"/>
      <c r="C32" s="63"/>
      <c r="D32" s="63"/>
      <c r="E32" s="62"/>
      <c r="H32" s="6"/>
    </row>
    <row r="33" spans="1:8" s="5" customFormat="1" ht="21" customHeight="1">
      <c r="A33" s="58"/>
      <c r="B33" s="57"/>
      <c r="C33" s="56"/>
      <c r="D33" s="56"/>
      <c r="E33" s="57"/>
      <c r="H33" s="6"/>
    </row>
    <row r="34" spans="1:8" s="5" customFormat="1" ht="21" customHeight="1">
      <c r="A34" s="61"/>
      <c r="B34" s="57"/>
      <c r="C34" s="56"/>
      <c r="D34" s="56"/>
      <c r="E34" s="57"/>
      <c r="H34" s="6"/>
    </row>
    <row r="35" spans="1:8" s="5" customFormat="1" ht="21" customHeight="1">
      <c r="A35" s="61"/>
      <c r="B35" s="57"/>
      <c r="C35" s="56"/>
      <c r="D35" s="56"/>
      <c r="E35" s="57"/>
      <c r="H35" s="6"/>
    </row>
    <row r="36" spans="1:8" s="5" customFormat="1" ht="21" customHeight="1">
      <c r="A36" s="61"/>
      <c r="B36" s="57"/>
      <c r="C36" s="56"/>
      <c r="D36" s="56"/>
      <c r="E36" s="57"/>
      <c r="H36" s="6"/>
    </row>
    <row r="37" spans="1:8" s="5" customFormat="1" ht="21" customHeight="1">
      <c r="A37" s="61"/>
      <c r="B37" s="62"/>
      <c r="C37" s="64"/>
      <c r="D37" s="64"/>
      <c r="E37" s="62"/>
      <c r="H37" s="6"/>
    </row>
    <row r="38" spans="1:8" s="5" customFormat="1" ht="21" customHeight="1">
      <c r="A38" s="61"/>
      <c r="B38" s="62"/>
      <c r="C38" s="64"/>
      <c r="D38" s="64"/>
      <c r="E38" s="62"/>
      <c r="F38" s="65"/>
      <c r="G38" s="65"/>
      <c r="H38" s="6"/>
    </row>
    <row r="39" spans="1:8" s="69" customFormat="1" ht="20.25" customHeight="1">
      <c r="A39" s="58"/>
      <c r="B39" s="66"/>
      <c r="C39" s="67"/>
      <c r="D39" s="67"/>
      <c r="E39" s="68"/>
      <c r="H39" s="70"/>
    </row>
  </sheetData>
  <mergeCells count="5">
    <mergeCell ref="A1:E1"/>
    <mergeCell ref="A4:A5"/>
    <mergeCell ref="B4:C4"/>
    <mergeCell ref="E4:F4"/>
    <mergeCell ref="H4:I4"/>
  </mergeCells>
  <pageMargins left="0.70866141732283472" right="0.31496062992125984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2018-10-26T06:15:45Z</dcterms:created>
  <dcterms:modified xsi:type="dcterms:W3CDTF">2018-10-26T06:37:13Z</dcterms:modified>
</cp:coreProperties>
</file>