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2\"/>
    </mc:Choice>
  </mc:AlternateContent>
  <xr:revisionPtr revIDLastSave="0" documentId="13_ncr:1_{F1A1F0B1-5786-4BE2-87D9-98DAABD793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D23" i="1" s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C24" i="1"/>
  <c r="D24" i="1"/>
  <c r="B24" i="1"/>
  <c r="B23" i="1" l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<sst xmlns="http://schemas.openxmlformats.org/spreadsheetml/2006/main" count="41" uniqueCount="26">
  <si>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</si>
  <si>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</si>
  <si>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</si>
  <si>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</si>
  <si>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</si>
  <si>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</si>
  <si>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</si>
  <si>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</si>
  <si>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</si>
  <si>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</si>
  <si>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</si>
  <si>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</si>
  <si>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</si>
  <si>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</si>
  <si>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</si>
  <si>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</si>
  <si>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</si>
  <si>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</si>
  <si>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</si>
  <si>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</si>
  <si>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</si>
  <si>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</si>
  <si>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</si>
  <si>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</si>
  <si>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</si>
  <si>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เดือนกุมภาพันธ์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</si>
</sst>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740685</v>
      </c>
      <c r="C6" s="13">
        <v>353930</v>
      </c>
      <c r="D6" s="13">
        <v>386755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31401.27</v>
      </c>
      <c r="C7" s="14">
        <v>9497.86</v>
      </c>
      <c r="D7" s="14">
        <v>21903.41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229593.76</v>
      </c>
      <c r="C8" s="14">
        <v>103624.39</v>
      </c>
      <c r="D8" s="14">
        <v>125969.37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112252.29</v>
      </c>
      <c r="C9" s="14">
        <v>56321.97</v>
      </c>
      <c r="D9" s="14">
        <v>55930.32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137976.47</v>
      </c>
      <c r="C10" s="14">
        <v>72807.23</v>
      </c>
      <c r="D10" s="14">
        <v>65169.24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98743.51</v>
      </c>
      <c r="C12" s="14">
        <v>56702.67</v>
      </c>
      <c r="D12" s="14">
        <v>42040.84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23954</v>
      </c>
      <c r="C13" s="14">
        <v>13119.47</v>
      </c>
      <c r="D13" s="14">
        <v>10834.53</v>
      </c>
      <c r="E13" s="12"/>
      <c r="F13" s="13"/>
      <c r="G13" s="14"/>
      <c r="H13" s="14"/>
    </row>
    <row r="14" spans="1:10" x14ac:dyDescent="0.35">
      <c r="A14" s="20" t="s">
        <v>18</v>
      </c>
      <c r="B14" s="14">
        <v>74.58</v>
      </c>
      <c r="C14" s="14">
        <v>74.58</v>
      </c>
      <c r="D14" s="33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60716.42</v>
      </c>
      <c r="C16" s="14">
        <v>22127.58</v>
      </c>
      <c r="D16" s="14">
        <v>38588.839999999997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33300.660000000003</v>
      </c>
      <c r="C17" s="14">
        <v>13775.02</v>
      </c>
      <c r="D17" s="14">
        <v>19525.64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11743.75</v>
      </c>
      <c r="C18" s="14">
        <v>5070.12</v>
      </c>
      <c r="D18" s="14">
        <v>6673.63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3">
        <v>0</v>
      </c>
      <c r="C19" s="33">
        <v>0</v>
      </c>
      <c r="D19" s="33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928.29</v>
      </c>
      <c r="C20" s="14">
        <v>809.11</v>
      </c>
      <c r="D20" s="14">
        <v>119.18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SUM(B24:B37)</f>
        <v>100</v>
      </c>
      <c r="C23" s="25">
        <f t="shared" ref="C23:D23" si="0">SUM(C24:C37)</f>
        <v>99.999999999999986</v>
      </c>
      <c r="D23" s="25">
        <f t="shared" si="0"/>
        <v>100</v>
      </c>
      <c r="E23" s="24"/>
    </row>
    <row r="24" spans="1:10" s="15" customFormat="1" x14ac:dyDescent="0.35">
      <c r="A24" s="16" t="s">
        <v>15</v>
      </c>
      <c r="B24" s="26">
        <f>B7*100/B$6</f>
        <v>4.2394904716579926</v>
      </c>
      <c r="C24" s="26">
        <f t="shared" ref="C24:D24" si="1">C7*100/C$6</f>
        <v>2.6835419433221257</v>
      </c>
      <c r="D24" s="26">
        <f t="shared" si="1"/>
        <v>5.6633812103269507</v>
      </c>
      <c r="E24" s="17"/>
    </row>
    <row r="25" spans="1:10" x14ac:dyDescent="0.35">
      <c r="A25" s="1" t="s">
        <v>14</v>
      </c>
      <c r="B25" s="26">
        <f t="shared" ref="B25:D25" si="2">B8*100/B$6</f>
        <v>30.997490161134625</v>
      </c>
      <c r="C25" s="26">
        <f t="shared" si="2"/>
        <v>29.278216031418641</v>
      </c>
      <c r="D25" s="26">
        <f t="shared" si="2"/>
        <v>32.570844591537281</v>
      </c>
      <c r="E25" s="27"/>
    </row>
    <row r="26" spans="1:10" x14ac:dyDescent="0.35">
      <c r="A26" s="18" t="s">
        <v>13</v>
      </c>
      <c r="B26" s="26">
        <f t="shared" ref="B26:D26" si="3">B9*100/B$6</f>
        <v>15.155199578768302</v>
      </c>
      <c r="C26" s="26">
        <f t="shared" si="3"/>
        <v>15.913307716215071</v>
      </c>
      <c r="D26" s="26">
        <f t="shared" si="3"/>
        <v>14.461434241315562</v>
      </c>
      <c r="E26" s="28"/>
    </row>
    <row r="27" spans="1:10" x14ac:dyDescent="0.35">
      <c r="A27" s="18" t="s">
        <v>12</v>
      </c>
      <c r="B27" s="26">
        <f t="shared" ref="B27:D27" si="4">B10*100/B$6</f>
        <v>18.628225223948103</v>
      </c>
      <c r="C27" s="26">
        <f t="shared" si="4"/>
        <v>20.571081852343685</v>
      </c>
      <c r="D27" s="26">
        <f t="shared" si="4"/>
        <v>16.850264379258185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ref="B29:D29" si="5">B12*100/B$6</f>
        <v>13.331377036121967</v>
      </c>
      <c r="C29" s="26">
        <f t="shared" si="5"/>
        <v>16.020871358743253</v>
      </c>
      <c r="D29" s="26">
        <f t="shared" si="5"/>
        <v>10.870147767966801</v>
      </c>
    </row>
    <row r="30" spans="1:10" x14ac:dyDescent="0.35">
      <c r="A30" s="19" t="s">
        <v>9</v>
      </c>
      <c r="B30" s="26">
        <f t="shared" ref="B30:D30" si="6">B13*100/B$6</f>
        <v>3.2340333610104159</v>
      </c>
      <c r="C30" s="26">
        <f t="shared" si="6"/>
        <v>3.7067979543977621</v>
      </c>
      <c r="D30" s="26">
        <f t="shared" si="6"/>
        <v>2.8013936471409551</v>
      </c>
    </row>
    <row r="31" spans="1:10" x14ac:dyDescent="0.35">
      <c r="A31" s="20" t="s">
        <v>8</v>
      </c>
      <c r="B31" s="26">
        <f t="shared" ref="B31:D31" si="7">B14*100/B$6</f>
        <v>1.0069057696591669E-2</v>
      </c>
      <c r="C31" s="26">
        <f t="shared" si="7"/>
        <v>2.1071963382589778E-2</v>
      </c>
      <c r="D31" s="26">
        <f t="shared" si="7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ref="B33:D33" si="8">B16*100/B$6</f>
        <v>8.1973335493495885</v>
      </c>
      <c r="C33" s="26">
        <f t="shared" si="8"/>
        <v>6.2519650778402509</v>
      </c>
      <c r="D33" s="26">
        <f t="shared" si="8"/>
        <v>9.9775930498636072</v>
      </c>
    </row>
    <row r="34" spans="1:7" x14ac:dyDescent="0.35">
      <c r="A34" s="20" t="s">
        <v>5</v>
      </c>
      <c r="B34" s="26">
        <f t="shared" ref="B34:D34" si="9">B17*100/B$6</f>
        <v>4.4959274185382458</v>
      </c>
      <c r="C34" s="26">
        <f t="shared" si="9"/>
        <v>3.8920181956884128</v>
      </c>
      <c r="D34" s="26">
        <f t="shared" si="9"/>
        <v>5.0485811431009298</v>
      </c>
    </row>
    <row r="35" spans="1:7" x14ac:dyDescent="0.35">
      <c r="A35" s="20" t="s">
        <v>4</v>
      </c>
      <c r="B35" s="26">
        <f t="shared" ref="B35:D35" si="10">B18*100/B$6</f>
        <v>1.58552556079845</v>
      </c>
      <c r="C35" s="26">
        <f t="shared" si="10"/>
        <v>1.4325205549119882</v>
      </c>
      <c r="D35" s="26">
        <f t="shared" si="10"/>
        <v>1.7255445954157025</v>
      </c>
    </row>
    <row r="36" spans="1:7" x14ac:dyDescent="0.35">
      <c r="A36" s="19" t="s">
        <v>3</v>
      </c>
      <c r="B36" s="26">
        <f t="shared" ref="B36:D36" si="11">B19*100/B$6</f>
        <v>0</v>
      </c>
      <c r="C36" s="26">
        <f t="shared" si="11"/>
        <v>0</v>
      </c>
      <c r="D36" s="26">
        <f t="shared" si="11"/>
        <v>0</v>
      </c>
      <c r="G36" s="1" t="s">
        <v>1</v>
      </c>
    </row>
    <row r="37" spans="1:7" x14ac:dyDescent="0.35">
      <c r="A37" s="19" t="s">
        <v>2</v>
      </c>
      <c r="B37" s="26">
        <f t="shared" ref="B37:D37" si="12">B20*100/B$6</f>
        <v>0.12532858097571842</v>
      </c>
      <c r="C37" s="26">
        <f t="shared" si="12"/>
        <v>0.22860735173621902</v>
      </c>
      <c r="D37" s="26">
        <f t="shared" si="12"/>
        <v>3.0815374074026191E-2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2019-11-28T08:37:05Z</dcterms:modified>
</cp:coreProperties>
</file>