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8\"/>
    </mc:Choice>
  </mc:AlternateContent>
  <xr:revisionPtr revIDLastSave="0" documentId="13_ncr:1_{261B4B4C-92DE-4F38-B941-E93279C8C79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C36" i="1"/>
  <c r="D36" i="1"/>
  <c r="B37" i="1"/>
  <c r="C37" i="1"/>
  <c r="D37" i="1"/>
  <c r="B31" i="1"/>
  <c r="C31" i="1"/>
  <c r="D31" i="1"/>
  <c r="C34" i="1" l="1"/>
  <c r="C35" i="1"/>
  <c r="C25" i="1"/>
  <c r="C26" i="1"/>
  <c r="C27" i="1"/>
  <c r="B24" i="1" l="1"/>
  <c r="C24" i="1"/>
  <c r="D24" i="1"/>
  <c r="B25" i="1"/>
  <c r="D25" i="1"/>
  <c r="B26" i="1"/>
  <c r="D26" i="1"/>
  <c r="B27" i="1"/>
  <c r="D27" i="1"/>
  <c r="B29" i="1"/>
  <c r="C29" i="1"/>
  <c r="D29" i="1"/>
  <c r="B30" i="1"/>
  <c r="C30" i="1"/>
  <c r="D30" i="1"/>
  <c r="B33" i="1"/>
  <c r="C33" i="1"/>
  <c r="D33" i="1"/>
  <c r="B34" i="1"/>
  <c r="D34" i="1"/>
  <c r="B35" i="1"/>
  <c r="D35" i="1"/>
  <c r="B23" i="1" l="1"/>
  <c r="C23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<sst xmlns="http://schemas.openxmlformats.org/spreadsheetml/2006/main" count="41" uniqueCount="26">
  <si>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</si>
  <si>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</si>
  <si>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</si>
  <si>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</si>
  <si>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</si>
  <si>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</si>
  <si>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</si>
  <si>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</si>
  <si>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</si>
  <si>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</si>
  <si>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</si>
  <si>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</si>
  <si>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</si>
  <si>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</si>
  <si>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</si>
  <si>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</si>
  <si>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</si>
  <si>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</si>
  <si>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</si>
  <si>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</si>
  <si>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</si>
  <si>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</si>
  <si>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</si>
  <si>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</si>
  <si>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</si>
  <si>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เดือนสิงหาคม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</si>
</sst>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1.25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13">
        <v>740643</v>
      </c>
      <c r="C6" s="13">
        <v>353755</v>
      </c>
      <c r="D6" s="13">
        <v>386888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14">
        <v>36401.43</v>
      </c>
      <c r="C7" s="14">
        <v>11021.61</v>
      </c>
      <c r="D7" s="14">
        <v>25379.82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14">
        <v>222453.12</v>
      </c>
      <c r="C8" s="14">
        <v>99079.79</v>
      </c>
      <c r="D8" s="14">
        <v>123373.32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14">
        <v>127422.34</v>
      </c>
      <c r="C9" s="14">
        <v>62350.25</v>
      </c>
      <c r="D9" s="14">
        <v>65072.09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14">
        <v>132650.69</v>
      </c>
      <c r="C10" s="14">
        <v>76221.86</v>
      </c>
      <c r="D10" s="14">
        <v>56428.83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14"/>
      <c r="C11" s="14"/>
      <c r="D11" s="14"/>
      <c r="E11" s="12"/>
      <c r="F11" s="13"/>
      <c r="G11" s="14"/>
      <c r="H11" s="14"/>
    </row>
    <row r="12" spans="1:10" x14ac:dyDescent="0.35">
      <c r="A12" s="19" t="s">
        <v>10</v>
      </c>
      <c r="B12" s="14">
        <v>97648.19</v>
      </c>
      <c r="C12" s="14">
        <v>49820.91</v>
      </c>
      <c r="D12" s="14">
        <v>47827.27</v>
      </c>
      <c r="E12" s="12"/>
      <c r="F12" s="13"/>
      <c r="G12" s="14"/>
      <c r="H12" s="14"/>
    </row>
    <row r="13" spans="1:10" x14ac:dyDescent="0.35">
      <c r="A13" s="19" t="s">
        <v>9</v>
      </c>
      <c r="B13" s="14">
        <v>22111.7</v>
      </c>
      <c r="C13" s="14">
        <v>14849.91</v>
      </c>
      <c r="D13" s="14">
        <v>7261.79</v>
      </c>
      <c r="E13" s="12"/>
      <c r="F13" s="13"/>
      <c r="G13" s="14"/>
      <c r="H13" s="14"/>
    </row>
    <row r="14" spans="1:10" x14ac:dyDescent="0.35">
      <c r="A14" s="20" t="s">
        <v>18</v>
      </c>
      <c r="B14" s="33">
        <v>0</v>
      </c>
      <c r="C14" s="33">
        <v>0</v>
      </c>
      <c r="D14" s="33">
        <v>0</v>
      </c>
      <c r="E14" s="12"/>
    </row>
    <row r="15" spans="1:10" x14ac:dyDescent="0.35">
      <c r="A15" s="1" t="s">
        <v>7</v>
      </c>
      <c r="B15" s="14"/>
      <c r="C15" s="14"/>
      <c r="D15" s="14"/>
      <c r="E15" s="12"/>
    </row>
    <row r="16" spans="1:10" s="15" customFormat="1" x14ac:dyDescent="0.35">
      <c r="A16" s="20" t="s">
        <v>6</v>
      </c>
      <c r="B16" s="14">
        <v>68854.38</v>
      </c>
      <c r="C16" s="14">
        <v>24654.080000000002</v>
      </c>
      <c r="D16" s="14">
        <v>44200.3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14">
        <v>21308.45</v>
      </c>
      <c r="C17" s="14">
        <v>11184.91</v>
      </c>
      <c r="D17" s="14">
        <v>10123.540000000001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14">
        <v>11415.66</v>
      </c>
      <c r="C18" s="14">
        <v>4571.67</v>
      </c>
      <c r="D18" s="14">
        <v>6843.98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3">
        <v>0</v>
      </c>
      <c r="C19" s="33">
        <v>0</v>
      </c>
      <c r="D19" s="33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14">
        <v>188.67</v>
      </c>
      <c r="C20" s="33">
        <v>0</v>
      </c>
      <c r="D20" s="14">
        <v>188.67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B24+B25+B26+B27+B29+B30+B36+B37+B33+B34+B35+B36+B37</f>
        <v>100.00004050534469</v>
      </c>
      <c r="C23" s="25">
        <f t="shared" ref="C23" si="0">C24+C25+C26+C27+C29+C30+C36+C37+C33+C34+C35+C36+C37</f>
        <v>99.999997173184823</v>
      </c>
      <c r="D23" s="25">
        <v>100</v>
      </c>
      <c r="E23" s="24"/>
    </row>
    <row r="24" spans="1:10" s="15" customFormat="1" x14ac:dyDescent="0.35">
      <c r="A24" s="16" t="s">
        <v>15</v>
      </c>
      <c r="B24" s="26">
        <f t="shared" ref="B24:B31" si="1">(B7/$B$6)*100</f>
        <v>4.9148415633442832</v>
      </c>
      <c r="C24" s="26">
        <f t="shared" ref="C24:C31" si="2">(C7/$C$6)*100</f>
        <v>3.1156054331387546</v>
      </c>
      <c r="D24" s="26">
        <f t="shared" ref="D24:D31" si="3">(D7/$D$6)*100</f>
        <v>6.5599915220942497</v>
      </c>
      <c r="E24" s="17"/>
    </row>
    <row r="25" spans="1:10" x14ac:dyDescent="0.35">
      <c r="A25" s="1" t="s">
        <v>14</v>
      </c>
      <c r="B25" s="26">
        <f t="shared" si="1"/>
        <v>30.035134335975634</v>
      </c>
      <c r="C25" s="26">
        <f t="shared" si="2"/>
        <v>28.008025328263908</v>
      </c>
      <c r="D25" s="26">
        <f t="shared" si="3"/>
        <v>31.888639606294326</v>
      </c>
      <c r="E25" s="27"/>
    </row>
    <row r="26" spans="1:10" x14ac:dyDescent="0.35">
      <c r="A26" s="18" t="s">
        <v>13</v>
      </c>
      <c r="B26" s="26">
        <f t="shared" si="1"/>
        <v>17.204286005538432</v>
      </c>
      <c r="C26" s="26">
        <f t="shared" si="2"/>
        <v>17.625263247162586</v>
      </c>
      <c r="D26" s="26">
        <f t="shared" si="3"/>
        <v>16.819361158784972</v>
      </c>
      <c r="E26" s="28"/>
    </row>
    <row r="27" spans="1:10" x14ac:dyDescent="0.35">
      <c r="A27" s="18" t="s">
        <v>12</v>
      </c>
      <c r="B27" s="26">
        <f t="shared" si="1"/>
        <v>17.910206401734712</v>
      </c>
      <c r="C27" s="26">
        <f t="shared" si="2"/>
        <v>21.546511003378043</v>
      </c>
      <c r="D27" s="26">
        <f t="shared" si="3"/>
        <v>14.585314096069146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13.18424531116881</v>
      </c>
      <c r="C29" s="26">
        <f t="shared" si="2"/>
        <v>14.083450410594905</v>
      </c>
      <c r="D29" s="26">
        <f t="shared" si="3"/>
        <v>12.362045346456856</v>
      </c>
    </row>
    <row r="30" spans="1:10" x14ac:dyDescent="0.35">
      <c r="A30" s="19" t="s">
        <v>9</v>
      </c>
      <c r="B30" s="26">
        <f t="shared" si="1"/>
        <v>2.9854734332195134</v>
      </c>
      <c r="C30" s="26">
        <f t="shared" si="2"/>
        <v>4.1977950841684217</v>
      </c>
      <c r="D30" s="26">
        <f t="shared" si="3"/>
        <v>1.8769747317052998</v>
      </c>
    </row>
    <row r="31" spans="1:10" x14ac:dyDescent="0.35">
      <c r="A31" s="20" t="s">
        <v>8</v>
      </c>
      <c r="B31" s="26">
        <f t="shared" si="1"/>
        <v>0</v>
      </c>
      <c r="C31" s="26">
        <f t="shared" si="2"/>
        <v>0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>(B16/$B$6)*100</f>
        <v>9.2965679821452447</v>
      </c>
      <c r="C33" s="26">
        <f>(C16/$C$6)*100</f>
        <v>6.9692527314101564</v>
      </c>
      <c r="D33" s="26">
        <f>(D16/$D$6)*100</f>
        <v>11.424572486094167</v>
      </c>
    </row>
    <row r="34" spans="1:7" x14ac:dyDescent="0.35">
      <c r="A34" s="20" t="s">
        <v>5</v>
      </c>
      <c r="B34" s="26">
        <f>(B17/$B$6)*100</f>
        <v>2.8770203728381958</v>
      </c>
      <c r="C34" s="26">
        <f t="shared" ref="C34:C37" si="4">(C17/$C$6)*100</f>
        <v>3.1617673248434652</v>
      </c>
      <c r="D34" s="26">
        <f>(D17/$D$6)*100</f>
        <v>2.6166590847997355</v>
      </c>
    </row>
    <row r="35" spans="1:7" x14ac:dyDescent="0.35">
      <c r="A35" s="20" t="s">
        <v>4</v>
      </c>
      <c r="B35" s="26">
        <f>(B18/$B$6)*100</f>
        <v>1.5413174768410691</v>
      </c>
      <c r="C35" s="26">
        <f t="shared" si="4"/>
        <v>1.2923266102245905</v>
      </c>
      <c r="D35" s="26">
        <f>(D18/$D$6)*100</f>
        <v>1.7689822377535616</v>
      </c>
    </row>
    <row r="36" spans="1:7" x14ac:dyDescent="0.35">
      <c r="A36" s="19" t="s">
        <v>3</v>
      </c>
      <c r="B36" s="26">
        <f t="shared" ref="B36:B37" si="5">(B19/$B$6)*100</f>
        <v>0</v>
      </c>
      <c r="C36" s="26">
        <f t="shared" si="4"/>
        <v>0</v>
      </c>
      <c r="D36" s="26">
        <f t="shared" ref="D36:D37" si="6">(D19/$D$6)*100</f>
        <v>0</v>
      </c>
      <c r="G36" s="1" t="s">
        <v>1</v>
      </c>
    </row>
    <row r="37" spans="1:7" x14ac:dyDescent="0.35">
      <c r="A37" s="19" t="s">
        <v>2</v>
      </c>
      <c r="B37" s="26">
        <f t="shared" si="5"/>
        <v>2.5473811269396993E-2</v>
      </c>
      <c r="C37" s="26">
        <f t="shared" si="4"/>
        <v>0</v>
      </c>
      <c r="D37" s="26">
        <f t="shared" si="6"/>
        <v>4.8766051156923965E-2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15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2019-03-29T09:15:16Z</cp:lastPrinted>
  <dcterms:created xsi:type="dcterms:W3CDTF">2018-04-23T04:24:21Z</dcterms:created>
  <dcterms:modified xsi:type="dcterms:W3CDTF">2019-11-29T07:37:32Z</dcterms:modified>
</cp:coreProperties>
</file>