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525" yWindow="-75" windowWidth="10065" windowHeight="8655" tabRatio="658"/>
  </bookViews>
  <sheets>
    <sheet name="เฉลี่ยtab02_จิ" sheetId="10" r:id="rId1"/>
  </sheets>
  <definedNames>
    <definedName name="_xlnm.Print_Area" localSheetId="0">เฉลี่ยtab02_จิ!$A$1:$D$38</definedName>
  </definedNames>
  <calcPr calcId="145621"/>
</workbook>
</file>

<file path=xl/calcChain.xml><?xml version="1.0" encoding="utf-8"?>
<calcChain xmlns="http://schemas.openxmlformats.org/spreadsheetml/2006/main">
  <c r="B7" i="10" l="1"/>
  <c r="D15" i="10"/>
  <c r="C11" i="10"/>
  <c r="C15" i="10"/>
  <c r="D11" i="10"/>
  <c r="B20" i="10"/>
  <c r="B19" i="10"/>
  <c r="B18" i="10"/>
  <c r="B17" i="10"/>
  <c r="B16" i="10"/>
  <c r="B14" i="10"/>
  <c r="B13" i="10"/>
  <c r="B12" i="10"/>
  <c r="B10" i="10"/>
  <c r="B9" i="10"/>
  <c r="B8" i="10"/>
  <c r="C6" i="10" l="1"/>
  <c r="D6" i="10"/>
  <c r="B15" i="10"/>
  <c r="B11" i="10"/>
  <c r="B6" i="10" l="1"/>
  <c r="B29" i="10" s="1"/>
  <c r="D35" i="10" l="1"/>
  <c r="C34" i="10"/>
  <c r="B33" i="10"/>
  <c r="C31" i="10"/>
  <c r="B30" i="10"/>
  <c r="D34" i="10"/>
  <c r="B34" i="10"/>
  <c r="D33" i="10"/>
  <c r="C33" i="10"/>
  <c r="D32" i="10"/>
  <c r="C32" i="10"/>
  <c r="B32" i="10"/>
  <c r="B31" i="10"/>
  <c r="D29" i="10"/>
  <c r="C29" i="10"/>
  <c r="D28" i="10"/>
  <c r="C28" i="10"/>
  <c r="B28" i="10"/>
  <c r="D27" i="10"/>
  <c r="C27" i="10"/>
  <c r="B27" i="10"/>
  <c r="D26" i="10"/>
  <c r="C26" i="10"/>
  <c r="D25" i="10"/>
  <c r="C25" i="10"/>
  <c r="B25" i="10"/>
  <c r="D24" i="10"/>
  <c r="C24" i="10"/>
  <c r="B24" i="10"/>
  <c r="D23" i="10"/>
  <c r="B23" i="10"/>
  <c r="D36" i="10"/>
  <c r="C35" i="10"/>
  <c r="B35" i="10"/>
  <c r="B22" i="10" l="1"/>
  <c r="C30" i="10"/>
  <c r="C22" i="10"/>
  <c r="D30" i="10"/>
  <c r="D22" i="10"/>
</calcChain>
</file>

<file path=xl/sharedStrings.xml><?xml version="1.0" encoding="utf-8"?>
<sst xmlns="http://schemas.openxmlformats.org/spreadsheetml/2006/main" count="41" uniqueCount="25">
  <si>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</si>
  <si>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</si>
  <si>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</si>
  <si>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</si>
  <si>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</si>
  <si>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</si>
  <si>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</si>
  <si>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</si>
  <si>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</si>
  <si>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</si>
  <si>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</si>
  <si>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</si>
  <si>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</si>
  <si>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</si>
  <si>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</si>
  <si>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</si>
  <si>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</si>
  <si>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</si>
  <si>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</si>
  <si>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</si>
  <si>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</si>
  <si>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 . .</t>
  </si>
  <si>
    <t xml:space="preserve">  . . จำนวนเล็กน้อย</t>
  </si>
  <si>
    <t>ตารางที่ 2  ประชากรอายุ 15 ปีขึ้นไป จำแนกตามระดับการศึกษาที่สำเร็จ และเพศ พ.ศ. 2561</t>
  </si>
  <si>
    <t xml:space="preserve">  แหล่งที่มา  :  สรุปผลการสำรวจโครงการสำรวจภาวะการทำงานของประชากรจังหวัดเลย พ.ศ. 2561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</si>
</sst>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7" fontId="5" fillId="0" borderId="0" xfId="0" applyNumberFormat="1" applyFont="1" applyBorder="1" applyAlignment="1" applyProtection="1">
      <alignment horizontal="left"/>
    </xf>
    <xf numFmtId="0" fontId="5" fillId="0" borderId="2" xfId="0" applyFont="1" applyBorder="1" applyAlignment="1" applyProtection="1">
      <alignment horizontal="left"/>
    </xf>
    <xf numFmtId="189" fontId="2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right"/>
    </xf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189" fontId="5" fillId="0" borderId="2" xfId="0" applyNumberFormat="1" applyFont="1" applyBorder="1" applyAlignment="1">
      <alignment horizontal="right"/>
    </xf>
    <xf numFmtId="0" fontId="9" fillId="0" borderId="0" xfId="0" applyFont="1"/>
    <xf numFmtId="0" fontId="8" fillId="0" borderId="0" xfId="0" applyFont="1"/>
    <xf numFmtId="41" fontId="6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3" fontId="6" fillId="0" borderId="0" xfId="0" applyNumberFormat="1" applyFont="1" applyFill="1" applyAlignment="1">
      <alignment horizontal="right" vertical="center"/>
    </xf>
    <xf numFmtId="188" fontId="9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8"/>
  <sheetViews>
    <sheetView showGridLines="0" tabSelected="1" view="pageBreakPreview" zoomScale="80" zoomScaleNormal="75" zoomScaleSheetLayoutView="80" workbookViewId="0">
      <selection activeCell="C12" sqref="C12"/>
    </sheetView>
  </sheetViews>
  <sheetFormatPr defaultColWidth="9.140625" defaultRowHeight="26.25" customHeight="1" x14ac:dyDescent="0.35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3.25" x14ac:dyDescent="0.35">
      <c r="A1" s="2" t="s">
        <v>23</v>
      </c>
      <c r="B1" s="1"/>
      <c r="C1" s="1"/>
      <c r="D1" s="1"/>
    </row>
    <row r="2" spans="1:4" ht="13.5" customHeight="1" x14ac:dyDescent="0.35"/>
    <row r="3" spans="1:4" ht="8.25" customHeight="1" x14ac:dyDescent="0.35"/>
    <row r="4" spans="1:4" s="2" customFormat="1" ht="30" customHeight="1" x14ac:dyDescent="0.35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 x14ac:dyDescent="0.35">
      <c r="B5" s="27" t="s">
        <v>20</v>
      </c>
      <c r="C5" s="27"/>
      <c r="D5" s="27"/>
    </row>
    <row r="6" spans="1:4" s="6" customFormat="1" ht="24.95" customHeight="1" x14ac:dyDescent="0.5">
      <c r="A6" s="5" t="s">
        <v>3</v>
      </c>
      <c r="B6" s="18">
        <f>SUM(C6:D6)</f>
        <v>445042</v>
      </c>
      <c r="C6" s="19">
        <f>C7+C8+C9+C10+C11+C15+C19+C20</f>
        <v>219479</v>
      </c>
      <c r="D6" s="19">
        <f>D7+D8+D9+D10+D11+D15+D19+D20</f>
        <v>225563</v>
      </c>
    </row>
    <row r="7" spans="1:4" s="7" customFormat="1" ht="24.95" customHeight="1" x14ac:dyDescent="0.35">
      <c r="A7" s="10" t="s">
        <v>7</v>
      </c>
      <c r="B7" s="9">
        <f>SUM(C7:D7)</f>
        <v>11148</v>
      </c>
      <c r="C7" s="9">
        <v>3628</v>
      </c>
      <c r="D7" s="9">
        <v>7520</v>
      </c>
    </row>
    <row r="8" spans="1:4" s="7" customFormat="1" ht="24.95" customHeight="1" x14ac:dyDescent="0.35">
      <c r="A8" s="11" t="s">
        <v>6</v>
      </c>
      <c r="B8" s="9">
        <f t="shared" ref="B8:B20" si="0">SUM(C8:D8)</f>
        <v>142146</v>
      </c>
      <c r="C8" s="9">
        <v>66322</v>
      </c>
      <c r="D8" s="9">
        <v>75824</v>
      </c>
    </row>
    <row r="9" spans="1:4" s="7" customFormat="1" ht="24.95" customHeight="1" x14ac:dyDescent="0.35">
      <c r="A9" s="12" t="s">
        <v>8</v>
      </c>
      <c r="B9" s="9">
        <f t="shared" si="0"/>
        <v>114503</v>
      </c>
      <c r="C9" s="9">
        <v>58754</v>
      </c>
      <c r="D9" s="9">
        <v>55749</v>
      </c>
    </row>
    <row r="10" spans="1:4" s="7" customFormat="1" ht="24.95" customHeight="1" x14ac:dyDescent="0.35">
      <c r="A10" s="12" t="s">
        <v>9</v>
      </c>
      <c r="B10" s="9">
        <f t="shared" si="0"/>
        <v>81216</v>
      </c>
      <c r="C10" s="9">
        <v>44704</v>
      </c>
      <c r="D10" s="9">
        <v>36512</v>
      </c>
    </row>
    <row r="11" spans="1:4" ht="24.95" customHeight="1" x14ac:dyDescent="0.35">
      <c r="A11" s="11" t="s">
        <v>10</v>
      </c>
      <c r="B11" s="25">
        <f>SUM(C11:D11)</f>
        <v>53819</v>
      </c>
      <c r="C11" s="9">
        <f>SUM(C12:C14)</f>
        <v>29174</v>
      </c>
      <c r="D11" s="9">
        <f>SUM(D12:D14)</f>
        <v>24645</v>
      </c>
    </row>
    <row r="12" spans="1:4" ht="24.95" customHeight="1" x14ac:dyDescent="0.35">
      <c r="A12" s="13" t="s">
        <v>11</v>
      </c>
      <c r="B12" s="9">
        <f t="shared" si="0"/>
        <v>48073</v>
      </c>
      <c r="C12" s="9">
        <v>25636</v>
      </c>
      <c r="D12" s="9">
        <v>22437</v>
      </c>
    </row>
    <row r="13" spans="1:4" ht="24.95" customHeight="1" x14ac:dyDescent="0.35">
      <c r="A13" s="13" t="s">
        <v>12</v>
      </c>
      <c r="B13" s="9">
        <f t="shared" si="0"/>
        <v>5746</v>
      </c>
      <c r="C13" s="9">
        <v>3538</v>
      </c>
      <c r="D13" s="9">
        <v>2208</v>
      </c>
    </row>
    <row r="14" spans="1:4" ht="24.95" customHeight="1" x14ac:dyDescent="0.35">
      <c r="A14" s="14" t="s">
        <v>19</v>
      </c>
      <c r="B14" s="23">
        <f t="shared" si="0"/>
        <v>0</v>
      </c>
      <c r="C14" s="23">
        <v>0</v>
      </c>
      <c r="D14" s="23">
        <v>0</v>
      </c>
    </row>
    <row r="15" spans="1:4" ht="24.95" customHeight="1" x14ac:dyDescent="0.35">
      <c r="A15" s="11" t="s">
        <v>13</v>
      </c>
      <c r="B15" s="25">
        <f>SUM(C15:D15)</f>
        <v>42159</v>
      </c>
      <c r="C15" s="9">
        <f>SUM(C16:C18)</f>
        <v>16846</v>
      </c>
      <c r="D15" s="9">
        <f>SUM(D16:D18)</f>
        <v>25313</v>
      </c>
    </row>
    <row r="16" spans="1:4" s="7" customFormat="1" ht="24.95" customHeight="1" x14ac:dyDescent="0.35">
      <c r="A16" s="14" t="s">
        <v>14</v>
      </c>
      <c r="B16" s="9">
        <f t="shared" si="0"/>
        <v>22309</v>
      </c>
      <c r="C16" s="8">
        <v>9057</v>
      </c>
      <c r="D16" s="8">
        <v>13252</v>
      </c>
    </row>
    <row r="17" spans="1:4" s="7" customFormat="1" ht="24.95" customHeight="1" x14ac:dyDescent="0.35">
      <c r="A17" s="14" t="s">
        <v>15</v>
      </c>
      <c r="B17" s="9">
        <f t="shared" si="0"/>
        <v>11927</v>
      </c>
      <c r="C17" s="8">
        <v>5444</v>
      </c>
      <c r="D17" s="8">
        <v>6483</v>
      </c>
    </row>
    <row r="18" spans="1:4" s="7" customFormat="1" ht="24.95" customHeight="1" x14ac:dyDescent="0.35">
      <c r="A18" s="14" t="s">
        <v>16</v>
      </c>
      <c r="B18" s="9">
        <f t="shared" si="0"/>
        <v>7923</v>
      </c>
      <c r="C18" s="8">
        <v>2345</v>
      </c>
      <c r="D18" s="8">
        <v>5578</v>
      </c>
    </row>
    <row r="19" spans="1:4" s="7" customFormat="1" ht="24.95" customHeight="1" x14ac:dyDescent="0.35">
      <c r="A19" s="13" t="s">
        <v>17</v>
      </c>
      <c r="B19" s="23">
        <f t="shared" si="0"/>
        <v>0</v>
      </c>
      <c r="C19" s="23">
        <v>0</v>
      </c>
      <c r="D19" s="23">
        <v>0</v>
      </c>
    </row>
    <row r="20" spans="1:4" s="7" customFormat="1" ht="24.95" customHeight="1" x14ac:dyDescent="0.35">
      <c r="A20" s="13" t="s">
        <v>18</v>
      </c>
      <c r="B20" s="23">
        <f t="shared" si="0"/>
        <v>51</v>
      </c>
      <c r="C20" s="23">
        <v>51</v>
      </c>
      <c r="D20" s="23">
        <v>0</v>
      </c>
    </row>
    <row r="21" spans="1:4" ht="24.95" customHeight="1" x14ac:dyDescent="0.35">
      <c r="A21" s="1"/>
      <c r="B21" s="28" t="s">
        <v>4</v>
      </c>
      <c r="C21" s="28"/>
      <c r="D21" s="28"/>
    </row>
    <row r="22" spans="1:4" s="2" customFormat="1" ht="23.25" x14ac:dyDescent="0.35">
      <c r="A22" s="24" t="s">
        <v>3</v>
      </c>
      <c r="B22" s="16">
        <f>B6/$B$6*100</f>
        <v>100</v>
      </c>
      <c r="C22" s="16">
        <f>C6/$C$6*100</f>
        <v>100</v>
      </c>
      <c r="D22" s="16">
        <f>D6/$D$6*100</f>
        <v>100</v>
      </c>
    </row>
    <row r="23" spans="1:4" ht="24.95" customHeight="1" x14ac:dyDescent="0.35">
      <c r="A23" s="10" t="s">
        <v>7</v>
      </c>
      <c r="B23" s="17">
        <f t="shared" ref="B23:B35" si="1">B7/$B$6*100</f>
        <v>2.5049321187663187</v>
      </c>
      <c r="C23" s="17">
        <v>1.6</v>
      </c>
      <c r="D23" s="17">
        <f t="shared" ref="D23:D36" si="2">D7/$D$6*100</f>
        <v>3.3338801133164573</v>
      </c>
    </row>
    <row r="24" spans="1:4" ht="24.95" customHeight="1" x14ac:dyDescent="0.35">
      <c r="A24" s="11" t="s">
        <v>6</v>
      </c>
      <c r="B24" s="17">
        <f t="shared" si="1"/>
        <v>31.9399067953137</v>
      </c>
      <c r="C24" s="17">
        <f t="shared" ref="C24:C35" si="3">C8/$C$6*100</f>
        <v>30.217925177351816</v>
      </c>
      <c r="D24" s="17">
        <f t="shared" si="2"/>
        <v>33.615442248950409</v>
      </c>
    </row>
    <row r="25" spans="1:4" ht="24.95" customHeight="1" x14ac:dyDescent="0.35">
      <c r="A25" s="12" t="s">
        <v>8</v>
      </c>
      <c r="B25" s="17">
        <f t="shared" si="1"/>
        <v>25.728582920263705</v>
      </c>
      <c r="C25" s="17">
        <f t="shared" si="3"/>
        <v>26.769759293599844</v>
      </c>
      <c r="D25" s="17">
        <f t="shared" si="2"/>
        <v>24.7154896858084</v>
      </c>
    </row>
    <row r="26" spans="1:4" ht="24.95" customHeight="1" x14ac:dyDescent="0.35">
      <c r="A26" s="12" t="s">
        <v>9</v>
      </c>
      <c r="B26" s="17">
        <v>18.3</v>
      </c>
      <c r="C26" s="17">
        <f>C10/$C$6*100</f>
        <v>20.36823568541865</v>
      </c>
      <c r="D26" s="17">
        <f t="shared" si="2"/>
        <v>16.187051954442882</v>
      </c>
    </row>
    <row r="27" spans="1:4" ht="24.95" customHeight="1" x14ac:dyDescent="0.35">
      <c r="A27" s="1" t="s">
        <v>10</v>
      </c>
      <c r="B27" s="17">
        <f t="shared" si="1"/>
        <v>12.093015940068577</v>
      </c>
      <c r="C27" s="17">
        <f t="shared" si="3"/>
        <v>13.292387882211965</v>
      </c>
      <c r="D27" s="17">
        <f t="shared" si="2"/>
        <v>10.925994068176074</v>
      </c>
    </row>
    <row r="28" spans="1:4" ht="24.95" customHeight="1" x14ac:dyDescent="0.35">
      <c r="A28" s="13" t="s">
        <v>11</v>
      </c>
      <c r="B28" s="17">
        <f>B12/$B$6*100</f>
        <v>10.801901842972123</v>
      </c>
      <c r="C28" s="17">
        <f t="shared" si="3"/>
        <v>11.68038855653616</v>
      </c>
      <c r="D28" s="17">
        <f t="shared" si="2"/>
        <v>9.9471101200108176</v>
      </c>
    </row>
    <row r="29" spans="1:4" ht="24.95" customHeight="1" x14ac:dyDescent="0.35">
      <c r="A29" s="13" t="s">
        <v>12</v>
      </c>
      <c r="B29" s="17">
        <f>B13/$B$6*100</f>
        <v>1.2911140970964539</v>
      </c>
      <c r="C29" s="17">
        <f t="shared" si="3"/>
        <v>1.6119993256758052</v>
      </c>
      <c r="D29" s="17">
        <f t="shared" si="2"/>
        <v>0.97888394816525759</v>
      </c>
    </row>
    <row r="30" spans="1:4" ht="24.95" customHeight="1" x14ac:dyDescent="0.35">
      <c r="A30" s="14" t="s">
        <v>19</v>
      </c>
      <c r="B30" s="17">
        <f t="shared" si="1"/>
        <v>0</v>
      </c>
      <c r="C30" s="17">
        <f t="shared" si="3"/>
        <v>0</v>
      </c>
      <c r="D30" s="17">
        <f t="shared" si="2"/>
        <v>0</v>
      </c>
    </row>
    <row r="31" spans="1:4" ht="24.95" customHeight="1" x14ac:dyDescent="0.35">
      <c r="A31" s="11" t="s">
        <v>13</v>
      </c>
      <c r="B31" s="17">
        <f t="shared" si="1"/>
        <v>9.473038499737104</v>
      </c>
      <c r="C31" s="17">
        <f t="shared" si="3"/>
        <v>7.6754495874320554</v>
      </c>
      <c r="D31" s="17">
        <v>11.3</v>
      </c>
    </row>
    <row r="32" spans="1:4" ht="24.95" customHeight="1" x14ac:dyDescent="0.35">
      <c r="A32" s="14" t="s">
        <v>14</v>
      </c>
      <c r="B32" s="17">
        <f t="shared" si="1"/>
        <v>5.0127853101505027</v>
      </c>
      <c r="C32" s="17">
        <f t="shared" si="3"/>
        <v>4.1265906988823531</v>
      </c>
      <c r="D32" s="17">
        <f t="shared" si="2"/>
        <v>5.8750770294773522</v>
      </c>
    </row>
    <row r="33" spans="1:4" ht="24.95" customHeight="1" x14ac:dyDescent="0.35">
      <c r="A33" s="14" t="s">
        <v>15</v>
      </c>
      <c r="B33" s="17">
        <f t="shared" si="1"/>
        <v>2.6799717779445538</v>
      </c>
      <c r="C33" s="17">
        <f t="shared" si="3"/>
        <v>2.480419538999175</v>
      </c>
      <c r="D33" s="17">
        <f t="shared" si="2"/>
        <v>2.8741415923710893</v>
      </c>
    </row>
    <row r="34" spans="1:4" ht="24.95" customHeight="1" x14ac:dyDescent="0.35">
      <c r="A34" s="14" t="s">
        <v>16</v>
      </c>
      <c r="B34" s="17">
        <f t="shared" si="1"/>
        <v>1.7802814116420473</v>
      </c>
      <c r="C34" s="17">
        <f t="shared" si="3"/>
        <v>1.0684393495505264</v>
      </c>
      <c r="D34" s="17">
        <f t="shared" si="2"/>
        <v>2.4729233074573398</v>
      </c>
    </row>
    <row r="35" spans="1:4" ht="24.95" customHeight="1" x14ac:dyDescent="0.35">
      <c r="A35" s="13" t="s">
        <v>17</v>
      </c>
      <c r="B35" s="17">
        <f t="shared" si="1"/>
        <v>0</v>
      </c>
      <c r="C35" s="17">
        <f t="shared" si="3"/>
        <v>0</v>
      </c>
      <c r="D35" s="17">
        <f t="shared" si="2"/>
        <v>0</v>
      </c>
    </row>
    <row r="36" spans="1:4" ht="24.95" customHeight="1" x14ac:dyDescent="0.35">
      <c r="A36" s="15" t="s">
        <v>18</v>
      </c>
      <c r="B36" s="20" t="s">
        <v>21</v>
      </c>
      <c r="C36" s="20" t="s">
        <v>21</v>
      </c>
      <c r="D36" s="20">
        <f t="shared" si="2"/>
        <v>0</v>
      </c>
    </row>
    <row r="37" spans="1:4" s="21" customFormat="1" ht="26.25" customHeight="1" x14ac:dyDescent="0.35">
      <c r="A37" s="22" t="s">
        <v>22</v>
      </c>
      <c r="B37" s="26"/>
    </row>
    <row r="38" spans="1:4" s="22" customFormat="1" ht="24" customHeight="1" x14ac:dyDescent="0.35">
      <c r="A38" s="22" t="s">
        <v>24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  <ignoredErrors>
    <ignoredError sqref="C15:D1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เฉลี่ยtab02_จิ</vt:lpstr>
      <vt:lpstr>เฉลี่ยtab02_จิ!Print_Area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Win10x64Bit</cp:lastModifiedBy>
  <cp:lastPrinted>2017-05-16T04:14:34Z</cp:lastPrinted>
  <dcterms:created xsi:type="dcterms:W3CDTF">2000-11-20T04:06:35Z</dcterms:created>
  <dcterms:modified xsi:type="dcterms:W3CDTF">2019-03-19T06:55:25Z</dcterms:modified>
</cp:coreProperties>
</file>