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9720" windowHeight="5910" tabRatio="656" activeTab="4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'T-18.1'!$A$1:$T$30</definedName>
    <definedName name="_xlnm.Print_Area" localSheetId="1">'T-18.2'!$A$1:$Q$28</definedName>
    <definedName name="_xlnm.Print_Area" localSheetId="2">'T-18.3'!$A$1:$O$30</definedName>
    <definedName name="_xlnm.Print_Area" localSheetId="3">'T-18.4'!$A$1:$O$30</definedName>
    <definedName name="_xlnm.Print_Area" localSheetId="4">'T-18.5'!$A$1:$J$27</definedName>
  </definedNames>
  <calcPr calcId="145621"/>
</workbook>
</file>

<file path=xl/calcChain.xml><?xml version="1.0" encoding="utf-8"?>
<calcChain xmlns="http://schemas.openxmlformats.org/spreadsheetml/2006/main">
  <c r="F11" i="21" l="1"/>
  <c r="G11" i="21"/>
  <c r="H11" i="21"/>
  <c r="I11" i="21"/>
  <c r="J11" i="21"/>
  <c r="K11" i="21"/>
  <c r="E11" i="21"/>
</calcChain>
</file>

<file path=xl/sharedStrings.xml><?xml version="1.0" encoding="utf-8"?>
<sst xmlns="http://schemas.openxmlformats.org/spreadsheetml/2006/main" count="263" uniqueCount="155">
  <si>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</si>
  <si>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</si>
  <si>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</si>
  <si>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</si>
  <si>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</si>
  <si>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</si>
  <si>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</si>
  <si>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</si>
  <si>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</si>
  <si>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</si>
  <si>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</si>
  <si>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</si>
  <si>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</si>
  <si>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</si>
  <si>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</si>
  <si>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</si>
  <si>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</si>
  <si>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</si>
  <si>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</si>
  <si>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</si>
  <si>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</si>
  <si>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</si>
  <si>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</si>
  <si>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</si>
  <si>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</si>
  <si>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</si>
  <si>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</si>
  <si>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</si>
  <si>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</si>
  <si>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</si>
  <si>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</si>
  <si>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</si>
  <si>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</si>
  <si>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</si>
  <si>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</si>
  <si>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</si>
  <si>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</si>
  <si>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</si>
  <si>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</si>
  <si>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</si>
  <si>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</si>
  <si>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</si>
  <si>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</si>
  <si>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</si>
  <si>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</si>
  <si>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</si>
  <si>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</si>
  <si>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</si>
  <si>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</si>
  <si>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</si>
  <si>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</si>
  <si>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</si>
  <si>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</si>
  <si>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</si>
  <si>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</si>
  <si>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</si>
  <si>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</si>
  <si>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</si>
  <si>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</si>
  <si>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</si>
  <si>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</si>
  <si>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</si>
  <si>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</si>
  <si>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</si>
  <si>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</si>
  <si>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</si>
  <si>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</si>
  <si>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</si>
  <si>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</si>
  <si>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</si>
  <si>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</si>
  <si>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</si>
  <si>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</si>
  <si>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</si>
  <si>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</si>
  <si>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</si>
  <si>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</si>
  <si>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</si>
  <si>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</si>
  <si>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</si>
  <si>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</si>
  <si>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</si>
  <si>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</si>
  <si>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</si>
  <si>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</si>
  <si>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</si>
  <si>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</si>
  <si>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</si>
  <si>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อำเภอเมือง</t>
  </si>
  <si>
    <t>Mueang district</t>
  </si>
  <si>
    <t>branch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</si>
  <si>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</si>
  <si>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</si>
  <si>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</si>
  <si>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</si>
  <si>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</si>
  <si>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</si>
  <si>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</si>
  <si>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</si>
  <si>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</si>
  <si>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</si>
  <si>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</si>
  <si>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</si>
  <si>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</si>
  <si>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</si>
  <si>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ภาคใต้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</si>
  <si>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</si>
  <si>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</si>
  <si>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</si>
  <si>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</si>
  <si>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</si>
  <si>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</si>
  <si>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</si>
  <si>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</si>
  <si>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</si>
  <si>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</si>
  <si>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</si>
  <si>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</si>
  <si>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</si>
  <si>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</si>
  <si>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Southern Region</t>
  </si>
  <si>
    <t>เงินรับฝาก และเงินให้สินเชื่อของธนาคารพาณิชย์ เป็นรายจังหวัด ภาคใต้ พ.ศ. 2560</t>
  </si>
  <si>
    <t>Deposits and Credits of Commercial Bank by Province of Southern Region: 2017</t>
  </si>
  <si>
    <t>2555 (2012)</t>
  </si>
  <si>
    <t>2556 (2013)</t>
  </si>
  <si>
    <t>2557 (2014)</t>
  </si>
  <si>
    <t>2558 (2015)</t>
  </si>
  <si>
    <t>2559 (2016)</t>
  </si>
  <si>
    <t>2554 (2011)</t>
  </si>
  <si>
    <t>2553 (2010)</t>
  </si>
  <si>
    <t>2552 (2009)</t>
  </si>
  <si>
    <t>2551 (2008)</t>
  </si>
  <si>
    <t>2560 (2017)</t>
  </si>
  <si>
    <t xml:space="preserve"> - </t>
  </si>
  <si>
    <t xml:space="preserve"> -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</si>
  <si>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</si>
  <si>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</si>
  <si>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</si>
  <si>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</si>
  <si>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>อำเภอกะทู้</t>
  </si>
  <si>
    <t>อำเภอถลาง</t>
  </si>
  <si>
    <t>Kathu district</t>
  </si>
  <si>
    <t>Thalang district</t>
  </si>
  <si>
    <t xml:space="preserve">     ที่มา:  ธนาคารออมสิน ภาค 16 จังหวัดสุราษฎร์ธานี</t>
  </si>
  <si>
    <t xml:space="preserve"> Source:  Government Saving Bank, Regional Office No. 16 , Suratthani</t>
  </si>
  <si>
    <t>สหกรณ์ จำแนกตามประเภทสหกรณ์ เป็นรายอำเภอ พ.ศ. 2560</t>
  </si>
  <si>
    <t>Cooperatives by Type of Cooperatives and District: 2017</t>
  </si>
  <si>
    <t xml:space="preserve"> Source:  Phuket Provincial Cooperative Office</t>
  </si>
  <si>
    <t xml:space="preserve">     ที่มา:  สำนักงานสหกรณ์จังหวัดภูเก็ต</t>
  </si>
  <si>
    <t>-</t>
  </si>
  <si>
    <t>(ล้านบาท  Million Baht)</t>
  </si>
  <si>
    <t>(ล้านบาท Million Baht)</t>
  </si>
  <si>
    <t>2550 (2007)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</si>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</sst>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;[Red]#,##0.0"/>
    <numFmt numFmtId="189" formatCode="#,##0;[Red]#,##0"/>
    <numFmt numFmtId="190" formatCode="0;[Red]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quotePrefix="1" applyFont="1" applyFill="1" applyBorder="1" applyAlignment="1"/>
    <xf numFmtId="3" fontId="4" fillId="0" borderId="4" xfId="0" applyNumberFormat="1" applyFont="1" applyBorder="1" applyAlignment="1">
      <alignment horizontal="right" indent="2"/>
    </xf>
    <xf numFmtId="3" fontId="4" fillId="0" borderId="0" xfId="0" applyNumberFormat="1" applyFont="1" applyBorder="1" applyAlignment="1">
      <alignment horizontal="right" indent="2"/>
    </xf>
    <xf numFmtId="3" fontId="4" fillId="0" borderId="4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2"/>
    </xf>
    <xf numFmtId="0" fontId="4" fillId="0" borderId="0" xfId="0" applyFont="1" applyBorder="1" applyAlignment="1"/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188" fontId="3" fillId="0" borderId="4" xfId="0" applyNumberFormat="1" applyFont="1" applyBorder="1" applyAlignment="1">
      <alignment horizontal="right" indent="1"/>
    </xf>
    <xf numFmtId="188" fontId="5" fillId="0" borderId="9" xfId="0" applyNumberFormat="1" applyFont="1" applyBorder="1" applyAlignment="1">
      <alignment horizontal="right" indent="1"/>
    </xf>
    <xf numFmtId="188" fontId="5" fillId="0" borderId="4" xfId="0" applyNumberFormat="1" applyFont="1" applyBorder="1" applyAlignment="1">
      <alignment horizontal="right" indent="1"/>
    </xf>
    <xf numFmtId="188" fontId="3" fillId="0" borderId="4" xfId="0" applyNumberFormat="1" applyFont="1" applyBorder="1" applyAlignment="1">
      <alignment horizontal="right" indent="2"/>
    </xf>
    <xf numFmtId="188" fontId="5" fillId="0" borderId="4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left"/>
    </xf>
    <xf numFmtId="189" fontId="4" fillId="0" borderId="0" xfId="0" applyNumberFormat="1" applyFont="1" applyFill="1" applyBorder="1"/>
    <xf numFmtId="189" fontId="4" fillId="0" borderId="0" xfId="0" applyNumberFormat="1" applyFont="1" applyBorder="1"/>
    <xf numFmtId="189" fontId="4" fillId="0" borderId="0" xfId="1" applyNumberFormat="1" applyFont="1" applyBorder="1"/>
    <xf numFmtId="189" fontId="3" fillId="0" borderId="0" xfId="0" applyNumberFormat="1" applyFont="1" applyBorder="1"/>
    <xf numFmtId="189" fontId="6" fillId="0" borderId="2" xfId="0" applyNumberFormat="1" applyFont="1" applyBorder="1" applyAlignment="1">
      <alignment horizontal="right" indent="7"/>
    </xf>
    <xf numFmtId="189" fontId="6" fillId="0" borderId="10" xfId="0" applyNumberFormat="1" applyFont="1" applyBorder="1" applyAlignment="1">
      <alignment horizontal="right" indent="7"/>
    </xf>
    <xf numFmtId="189" fontId="4" fillId="0" borderId="5" xfId="0" applyNumberFormat="1" applyFont="1" applyFill="1" applyBorder="1" applyAlignment="1">
      <alignment horizontal="right" indent="7"/>
    </xf>
    <xf numFmtId="189" fontId="4" fillId="0" borderId="5" xfId="0" applyNumberFormat="1" applyFont="1" applyBorder="1" applyAlignment="1">
      <alignment horizontal="right" indent="7"/>
    </xf>
    <xf numFmtId="189" fontId="4" fillId="0" borderId="5" xfId="1" applyNumberFormat="1" applyFont="1" applyBorder="1" applyAlignment="1">
      <alignment horizontal="right" indent="7"/>
    </xf>
    <xf numFmtId="189" fontId="4" fillId="0" borderId="0" xfId="1" applyNumberFormat="1" applyFont="1" applyBorder="1" applyAlignment="1">
      <alignment horizontal="right" indent="7"/>
    </xf>
    <xf numFmtId="189" fontId="4" fillId="0" borderId="5" xfId="0" applyNumberFormat="1" applyFont="1" applyFill="1" applyBorder="1" applyAlignment="1">
      <alignment horizontal="right" indent="6"/>
    </xf>
    <xf numFmtId="189" fontId="4" fillId="0" borderId="4" xfId="0" applyNumberFormat="1" applyFont="1" applyFill="1" applyBorder="1" applyAlignment="1">
      <alignment horizontal="right" indent="6"/>
    </xf>
    <xf numFmtId="189" fontId="4" fillId="0" borderId="5" xfId="0" applyNumberFormat="1" applyFont="1" applyBorder="1" applyAlignment="1">
      <alignment horizontal="right" indent="6"/>
    </xf>
    <xf numFmtId="189" fontId="4" fillId="0" borderId="4" xfId="0" applyNumberFormat="1" applyFont="1" applyBorder="1" applyAlignment="1">
      <alignment horizontal="right" indent="6"/>
    </xf>
    <xf numFmtId="189" fontId="4" fillId="0" borderId="5" xfId="1" applyNumberFormat="1" applyFont="1" applyBorder="1" applyAlignment="1">
      <alignment horizontal="right" indent="6"/>
    </xf>
    <xf numFmtId="189" fontId="4" fillId="0" borderId="4" xfId="1" applyNumberFormat="1" applyFont="1" applyBorder="1" applyAlignment="1">
      <alignment horizontal="right" indent="6"/>
    </xf>
    <xf numFmtId="190" fontId="3" fillId="0" borderId="4" xfId="0" applyNumberFormat="1" applyFont="1" applyBorder="1" applyAlignment="1">
      <alignment horizontal="right" indent="3"/>
    </xf>
    <xf numFmtId="190" fontId="4" fillId="0" borderId="4" xfId="0" applyNumberFormat="1" applyFont="1" applyBorder="1" applyAlignment="1">
      <alignment horizontal="right" indent="3"/>
    </xf>
    <xf numFmtId="190" fontId="4" fillId="0" borderId="0" xfId="0" applyNumberFormat="1" applyFont="1" applyBorder="1" applyAlignment="1">
      <alignment horizontal="right" indent="3"/>
    </xf>
    <xf numFmtId="189" fontId="4" fillId="0" borderId="4" xfId="0" applyNumberFormat="1" applyFont="1" applyBorder="1" applyAlignment="1">
      <alignment horizontal="right" indent="1"/>
    </xf>
    <xf numFmtId="189" fontId="4" fillId="0" borderId="0" xfId="0" applyNumberFormat="1" applyFont="1" applyAlignment="1">
      <alignment horizontal="right" indent="1"/>
    </xf>
    <xf numFmtId="189" fontId="4" fillId="0" borderId="5" xfId="0" applyNumberFormat="1" applyFont="1" applyBorder="1" applyAlignment="1">
      <alignment horizontal="right" indent="1"/>
    </xf>
    <xf numFmtId="189" fontId="4" fillId="0" borderId="9" xfId="0" applyNumberFormat="1" applyFont="1" applyBorder="1" applyAlignment="1">
      <alignment horizontal="right" indent="1"/>
    </xf>
    <xf numFmtId="189" fontId="4" fillId="0" borderId="5" xfId="0" applyNumberFormat="1" applyFont="1" applyBorder="1" applyAlignment="1"/>
    <xf numFmtId="189" fontId="4" fillId="0" borderId="4" xfId="0" applyNumberFormat="1" applyFont="1" applyBorder="1" applyAlignment="1">
      <alignment horizontal="right" indent="2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เินรัาเินให้สินเ่อรายัหวั-ึ้นweb-เม.ย.4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28</xdr:row>
      <xdr:rowOff>142875</xdr:rowOff>
    </xdr:from>
    <xdr:to>
      <xdr:col>17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1247775</xdr:colOff>
      <xdr:row>9</xdr:row>
      <xdr:rowOff>66675</xdr:rowOff>
    </xdr:from>
    <xdr:to>
      <xdr:col>19</xdr:col>
      <xdr:colOff>266700</xdr:colOff>
      <xdr:row>29</xdr:row>
      <xdr:rowOff>115169</xdr:rowOff>
    </xdr:to>
    <xdr:grpSp>
      <xdr:nvGrpSpPr>
        <xdr:cNvPr id="11" name="Group 10"/>
        <xdr:cNvGrpSpPr/>
      </xdr:nvGrpSpPr>
      <xdr:grpSpPr>
        <a:xfrm>
          <a:off x="9467850" y="2343150"/>
          <a:ext cx="428625" cy="414424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141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85725</xdr:rowOff>
    </xdr:from>
    <xdr:to>
      <xdr:col>17</xdr:col>
      <xdr:colOff>76200</xdr:colOff>
      <xdr:row>16</xdr:row>
      <xdr:rowOff>200025</xdr:rowOff>
    </xdr:to>
    <xdr:grpSp>
      <xdr:nvGrpSpPr>
        <xdr:cNvPr id="12" name="Group 11"/>
        <xdr:cNvGrpSpPr/>
      </xdr:nvGrpSpPr>
      <xdr:grpSpPr>
        <a:xfrm>
          <a:off x="9610725" y="85725"/>
          <a:ext cx="447675" cy="383857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142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8</xdr:row>
      <xdr:rowOff>238125</xdr:rowOff>
    </xdr:from>
    <xdr:to>
      <xdr:col>14</xdr:col>
      <xdr:colOff>323850</xdr:colOff>
      <xdr:row>29</xdr:row>
      <xdr:rowOff>77069</xdr:rowOff>
    </xdr:to>
    <xdr:grpSp>
      <xdr:nvGrpSpPr>
        <xdr:cNvPr id="10" name="Group 9"/>
        <xdr:cNvGrpSpPr/>
      </xdr:nvGrpSpPr>
      <xdr:grpSpPr>
        <a:xfrm>
          <a:off x="9734550" y="2143125"/>
          <a:ext cx="419100" cy="450619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448175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11</xdr:row>
      <xdr:rowOff>133350</xdr:rowOff>
    </xdr:from>
    <xdr:to>
      <xdr:col>9</xdr:col>
      <xdr:colOff>342900</xdr:colOff>
      <xdr:row>26</xdr:row>
      <xdr:rowOff>105644</xdr:rowOff>
    </xdr:to>
    <xdr:grpSp>
      <xdr:nvGrpSpPr>
        <xdr:cNvPr id="9" name="Group 8"/>
        <xdr:cNvGrpSpPr/>
      </xdr:nvGrpSpPr>
      <xdr:grpSpPr>
        <a:xfrm>
          <a:off x="9534525" y="2686050"/>
          <a:ext cx="428625" cy="3839444"/>
          <a:chOff x="9534525" y="2390775"/>
          <a:chExt cx="428625" cy="4144244"/>
        </a:xfrm>
      </xdr:grpSpPr>
      <xdr:grpSp>
        <xdr:nvGrpSpPr>
          <xdr:cNvPr id="6" name="Group 5"/>
          <xdr:cNvGrpSpPr/>
        </xdr:nvGrpSpPr>
        <xdr:grpSpPr>
          <a:xfrm>
            <a:off x="9629775" y="606742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34525" y="23907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7"/>
  <sheetViews>
    <sheetView showGridLines="0" topLeftCell="A10" workbookViewId="0">
      <selection activeCell="W23" sqref="W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28515625" style="11" customWidth="1"/>
    <col min="5" max="5" width="9.28515625" style="11" customWidth="1"/>
    <col min="6" max="6" width="9.140625" style="1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9" style="11" customWidth="1"/>
    <col min="12" max="12" width="8.5703125" style="11" customWidth="1"/>
    <col min="13" max="13" width="3.140625" style="11" customWidth="1"/>
    <col min="14" max="14" width="9.140625" style="11"/>
    <col min="15" max="16" width="8.42578125" style="11" customWidth="1"/>
    <col min="17" max="17" width="1.28515625" style="11" customWidth="1"/>
    <col min="18" max="18" width="18.855468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121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122</v>
      </c>
    </row>
    <row r="3" spans="1:20" s="5" customFormat="1" x14ac:dyDescent="0.3">
      <c r="B3" s="7"/>
      <c r="C3" s="3"/>
      <c r="D3" s="7"/>
      <c r="R3" s="8" t="s">
        <v>151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23.25" customHeight="1" x14ac:dyDescent="0.3">
      <c r="A5" s="130" t="s">
        <v>32</v>
      </c>
      <c r="B5" s="130"/>
      <c r="C5" s="130"/>
      <c r="D5" s="131"/>
      <c r="E5" s="16" t="s">
        <v>2</v>
      </c>
      <c r="F5" s="146" t="s">
        <v>31</v>
      </c>
      <c r="G5" s="147"/>
      <c r="H5" s="147"/>
      <c r="I5" s="147"/>
      <c r="J5" s="148"/>
      <c r="K5" s="146" t="s">
        <v>60</v>
      </c>
      <c r="L5" s="147"/>
      <c r="M5" s="147"/>
      <c r="N5" s="147"/>
      <c r="O5" s="147"/>
      <c r="P5" s="148"/>
      <c r="Q5" s="136" t="s">
        <v>33</v>
      </c>
      <c r="R5" s="137"/>
      <c r="S5" s="18"/>
      <c r="T5" s="19"/>
    </row>
    <row r="6" spans="1:20" s="15" customFormat="1" ht="23.25" customHeight="1" x14ac:dyDescent="0.3">
      <c r="A6" s="132"/>
      <c r="B6" s="132"/>
      <c r="C6" s="132"/>
      <c r="D6" s="133"/>
      <c r="E6" s="20" t="s">
        <v>4</v>
      </c>
      <c r="F6" s="20"/>
      <c r="G6" s="20" t="s">
        <v>68</v>
      </c>
      <c r="H6" s="20" t="s">
        <v>8</v>
      </c>
      <c r="I6" s="82" t="s">
        <v>81</v>
      </c>
      <c r="J6" s="80"/>
      <c r="K6" s="18"/>
      <c r="L6" s="144"/>
      <c r="M6" s="145"/>
      <c r="N6" s="18"/>
      <c r="O6" s="22"/>
      <c r="P6" s="22"/>
      <c r="Q6" s="138"/>
      <c r="R6" s="139"/>
      <c r="S6" s="18"/>
      <c r="T6" s="19"/>
    </row>
    <row r="7" spans="1:20" s="15" customFormat="1" ht="23.25" customHeight="1" x14ac:dyDescent="0.3">
      <c r="A7" s="132"/>
      <c r="B7" s="132"/>
      <c r="C7" s="132"/>
      <c r="D7" s="133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44" t="s">
        <v>10</v>
      </c>
      <c r="M7" s="145"/>
      <c r="N7" s="18" t="s">
        <v>11</v>
      </c>
      <c r="O7" s="22" t="s">
        <v>12</v>
      </c>
      <c r="P7" s="22" t="s">
        <v>61</v>
      </c>
      <c r="Q7" s="138"/>
      <c r="R7" s="139"/>
      <c r="S7" s="18"/>
      <c r="T7" s="19"/>
    </row>
    <row r="8" spans="1:20" s="15" customFormat="1" ht="23.25" customHeight="1" x14ac:dyDescent="0.3">
      <c r="A8" s="134"/>
      <c r="B8" s="134"/>
      <c r="C8" s="134"/>
      <c r="D8" s="135"/>
      <c r="E8" s="25" t="s">
        <v>90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61" t="s">
        <v>1</v>
      </c>
      <c r="L8" s="142" t="s">
        <v>85</v>
      </c>
      <c r="M8" s="143"/>
      <c r="N8" s="61" t="s">
        <v>86</v>
      </c>
      <c r="O8" s="79" t="s">
        <v>13</v>
      </c>
      <c r="P8" s="79" t="s">
        <v>74</v>
      </c>
      <c r="Q8" s="140"/>
      <c r="R8" s="141"/>
      <c r="S8" s="18"/>
      <c r="T8" s="19"/>
    </row>
    <row r="9" spans="1:20" s="15" customFormat="1" ht="24" customHeight="1" x14ac:dyDescent="0.3">
      <c r="A9" s="64" t="s">
        <v>105</v>
      </c>
      <c r="E9" s="124">
        <v>829</v>
      </c>
      <c r="F9" s="124">
        <v>674076</v>
      </c>
      <c r="G9" s="129">
        <v>28379</v>
      </c>
      <c r="H9" s="124">
        <v>441138</v>
      </c>
      <c r="I9" s="124">
        <v>204502</v>
      </c>
      <c r="J9" s="129">
        <v>57</v>
      </c>
      <c r="K9" s="125">
        <v>692884</v>
      </c>
      <c r="L9" s="128">
        <v>97522</v>
      </c>
      <c r="M9" s="127"/>
      <c r="N9" s="127">
        <v>520015</v>
      </c>
      <c r="O9" s="125">
        <v>75080</v>
      </c>
      <c r="P9" s="126">
        <v>267</v>
      </c>
      <c r="Q9" s="29"/>
      <c r="R9" s="5" t="s">
        <v>120</v>
      </c>
      <c r="S9" s="19"/>
      <c r="T9" s="19"/>
    </row>
    <row r="10" spans="1:20" s="15" customFormat="1" ht="21.75" customHeight="1" x14ac:dyDescent="0.3">
      <c r="B10" s="88" t="s">
        <v>91</v>
      </c>
      <c r="E10" s="124">
        <v>99</v>
      </c>
      <c r="F10" s="124">
        <v>70780</v>
      </c>
      <c r="G10" s="129">
        <v>1938</v>
      </c>
      <c r="H10" s="124">
        <v>47130</v>
      </c>
      <c r="I10" s="124">
        <v>21711</v>
      </c>
      <c r="J10" s="129">
        <v>1</v>
      </c>
      <c r="K10" s="125">
        <v>72164</v>
      </c>
      <c r="L10" s="128">
        <v>13898</v>
      </c>
      <c r="M10" s="127"/>
      <c r="N10" s="127">
        <v>48803</v>
      </c>
      <c r="O10" s="125">
        <v>9453</v>
      </c>
      <c r="P10" s="126">
        <v>10</v>
      </c>
      <c r="Q10" s="29"/>
      <c r="R10" s="89" t="s">
        <v>106</v>
      </c>
      <c r="S10" s="19"/>
      <c r="T10" s="19"/>
    </row>
    <row r="11" spans="1:20" s="15" customFormat="1" ht="17.850000000000001" customHeight="1" x14ac:dyDescent="0.3">
      <c r="B11" s="88" t="s">
        <v>92</v>
      </c>
      <c r="E11" s="124">
        <v>49</v>
      </c>
      <c r="F11" s="124">
        <v>27995</v>
      </c>
      <c r="G11" s="129">
        <v>1217</v>
      </c>
      <c r="H11" s="124">
        <v>20527</v>
      </c>
      <c r="I11" s="124">
        <v>6251</v>
      </c>
      <c r="J11" s="129" t="s">
        <v>149</v>
      </c>
      <c r="K11" s="125">
        <v>40604</v>
      </c>
      <c r="L11" s="128">
        <v>6742</v>
      </c>
      <c r="M11" s="127"/>
      <c r="N11" s="127">
        <v>31965</v>
      </c>
      <c r="O11" s="125">
        <v>1893</v>
      </c>
      <c r="P11" s="126">
        <v>3</v>
      </c>
      <c r="Q11" s="29"/>
      <c r="R11" s="89" t="s">
        <v>107</v>
      </c>
      <c r="S11" s="19"/>
      <c r="T11" s="19"/>
    </row>
    <row r="12" spans="1:20" s="15" customFormat="1" ht="17.850000000000001" customHeight="1" x14ac:dyDescent="0.3">
      <c r="B12" s="88" t="s">
        <v>93</v>
      </c>
      <c r="E12" s="124">
        <v>27</v>
      </c>
      <c r="F12" s="124">
        <v>17578</v>
      </c>
      <c r="G12" s="129">
        <v>528</v>
      </c>
      <c r="H12" s="124">
        <v>11510</v>
      </c>
      <c r="I12" s="124">
        <v>5540</v>
      </c>
      <c r="J12" s="129" t="s">
        <v>149</v>
      </c>
      <c r="K12" s="125">
        <v>15886</v>
      </c>
      <c r="L12" s="128">
        <v>3325</v>
      </c>
      <c r="M12" s="127"/>
      <c r="N12" s="127">
        <v>11798</v>
      </c>
      <c r="O12" s="125">
        <v>761</v>
      </c>
      <c r="P12" s="126">
        <v>3</v>
      </c>
      <c r="Q12" s="29"/>
      <c r="R12" s="89" t="s">
        <v>108</v>
      </c>
      <c r="S12" s="19"/>
      <c r="T12" s="19"/>
    </row>
    <row r="13" spans="1:20" s="15" customFormat="1" ht="17.850000000000001" customHeight="1" x14ac:dyDescent="0.3">
      <c r="B13" s="88" t="s">
        <v>94</v>
      </c>
      <c r="E13" s="124">
        <v>139</v>
      </c>
      <c r="F13" s="124">
        <v>123797</v>
      </c>
      <c r="G13" s="129">
        <v>5869</v>
      </c>
      <c r="H13" s="124">
        <v>83945</v>
      </c>
      <c r="I13" s="124">
        <v>33955</v>
      </c>
      <c r="J13" s="129">
        <v>27</v>
      </c>
      <c r="K13" s="125">
        <v>181120</v>
      </c>
      <c r="L13" s="128">
        <v>14053</v>
      </c>
      <c r="M13" s="127"/>
      <c r="N13" s="127">
        <v>159356</v>
      </c>
      <c r="O13" s="125">
        <v>7511</v>
      </c>
      <c r="P13" s="126">
        <v>200</v>
      </c>
      <c r="Q13" s="29"/>
      <c r="R13" s="89" t="s">
        <v>109</v>
      </c>
      <c r="S13" s="19"/>
      <c r="T13" s="19"/>
    </row>
    <row r="14" spans="1:20" s="15" customFormat="1" ht="17.850000000000001" customHeight="1" x14ac:dyDescent="0.3">
      <c r="B14" s="88" t="s">
        <v>95</v>
      </c>
      <c r="E14" s="124">
        <v>154</v>
      </c>
      <c r="F14" s="124">
        <v>100703</v>
      </c>
      <c r="G14" s="129">
        <v>3360</v>
      </c>
      <c r="H14" s="124">
        <v>67357</v>
      </c>
      <c r="I14" s="124">
        <v>29980</v>
      </c>
      <c r="J14" s="129">
        <v>7</v>
      </c>
      <c r="K14" s="125">
        <v>114013</v>
      </c>
      <c r="L14" s="128">
        <v>18884</v>
      </c>
      <c r="M14" s="127"/>
      <c r="N14" s="127">
        <v>88244</v>
      </c>
      <c r="O14" s="125">
        <v>6876</v>
      </c>
      <c r="P14" s="126">
        <v>10</v>
      </c>
      <c r="Q14" s="29"/>
      <c r="R14" s="89" t="s">
        <v>110</v>
      </c>
      <c r="S14" s="19"/>
      <c r="T14" s="19"/>
    </row>
    <row r="15" spans="1:20" s="15" customFormat="1" ht="17.850000000000001" customHeight="1" x14ac:dyDescent="0.3">
      <c r="B15" s="88" t="s">
        <v>96</v>
      </c>
      <c r="E15" s="124">
        <v>16</v>
      </c>
      <c r="F15" s="124">
        <v>19104</v>
      </c>
      <c r="G15" s="129">
        <v>634</v>
      </c>
      <c r="H15" s="124">
        <v>11706</v>
      </c>
      <c r="I15" s="124">
        <v>6764</v>
      </c>
      <c r="J15" s="129" t="s">
        <v>149</v>
      </c>
      <c r="K15" s="125">
        <v>6920</v>
      </c>
      <c r="L15" s="128">
        <v>2123</v>
      </c>
      <c r="M15" s="127"/>
      <c r="N15" s="127">
        <v>3701</v>
      </c>
      <c r="O15" s="125">
        <v>1095</v>
      </c>
      <c r="P15" s="126" t="s">
        <v>149</v>
      </c>
      <c r="Q15" s="29"/>
      <c r="R15" s="89" t="s">
        <v>111</v>
      </c>
      <c r="S15" s="19"/>
      <c r="T15" s="19"/>
    </row>
    <row r="16" spans="1:20" s="15" customFormat="1" ht="17.850000000000001" customHeight="1" x14ac:dyDescent="0.3">
      <c r="B16" s="88" t="s">
        <v>97</v>
      </c>
      <c r="E16" s="124">
        <v>47</v>
      </c>
      <c r="F16" s="124">
        <v>36503</v>
      </c>
      <c r="G16" s="129">
        <v>1056</v>
      </c>
      <c r="H16" s="124">
        <v>23003</v>
      </c>
      <c r="I16" s="124">
        <v>12443</v>
      </c>
      <c r="J16" s="129" t="s">
        <v>149</v>
      </c>
      <c r="K16" s="125">
        <v>23388</v>
      </c>
      <c r="L16" s="128">
        <v>5891</v>
      </c>
      <c r="M16" s="127"/>
      <c r="N16" s="127">
        <v>14944</v>
      </c>
      <c r="O16" s="125">
        <v>2549</v>
      </c>
      <c r="P16" s="126">
        <v>3</v>
      </c>
      <c r="Q16" s="29"/>
      <c r="R16" s="89" t="s">
        <v>112</v>
      </c>
      <c r="S16" s="19"/>
      <c r="T16" s="19"/>
    </row>
    <row r="17" spans="1:20" s="15" customFormat="1" ht="17.850000000000001" customHeight="1" x14ac:dyDescent="0.3">
      <c r="B17" s="88" t="s">
        <v>98</v>
      </c>
      <c r="E17" s="124">
        <v>148</v>
      </c>
      <c r="F17" s="124">
        <v>147193</v>
      </c>
      <c r="G17" s="129">
        <v>5600</v>
      </c>
      <c r="H17" s="124">
        <v>90912</v>
      </c>
      <c r="I17" s="124">
        <v>50661</v>
      </c>
      <c r="J17" s="129">
        <v>21</v>
      </c>
      <c r="K17" s="125">
        <v>147380</v>
      </c>
      <c r="L17" s="128">
        <v>18656</v>
      </c>
      <c r="M17" s="127"/>
      <c r="N17" s="127">
        <v>108236</v>
      </c>
      <c r="O17" s="125">
        <v>20472</v>
      </c>
      <c r="P17" s="126">
        <v>16</v>
      </c>
      <c r="Q17" s="29"/>
      <c r="R17" s="89" t="s">
        <v>113</v>
      </c>
      <c r="S17" s="19"/>
      <c r="T17" s="19"/>
    </row>
    <row r="18" spans="1:20" s="15" customFormat="1" ht="17.850000000000001" customHeight="1" x14ac:dyDescent="0.3">
      <c r="B18" s="88" t="s">
        <v>99</v>
      </c>
      <c r="E18" s="124">
        <v>15</v>
      </c>
      <c r="F18" s="124">
        <v>9651</v>
      </c>
      <c r="G18" s="129">
        <v>560</v>
      </c>
      <c r="H18" s="124">
        <v>6621</v>
      </c>
      <c r="I18" s="124">
        <v>2470</v>
      </c>
      <c r="J18" s="129" t="s">
        <v>149</v>
      </c>
      <c r="K18" s="125">
        <v>6993</v>
      </c>
      <c r="L18" s="128">
        <v>1548</v>
      </c>
      <c r="M18" s="127"/>
      <c r="N18" s="127">
        <v>4607</v>
      </c>
      <c r="O18" s="125">
        <v>838</v>
      </c>
      <c r="P18" s="126" t="s">
        <v>149</v>
      </c>
      <c r="Q18" s="29"/>
      <c r="R18" s="89" t="s">
        <v>114</v>
      </c>
      <c r="S18" s="19"/>
      <c r="T18" s="19"/>
    </row>
    <row r="19" spans="1:20" s="15" customFormat="1" ht="17.850000000000001" customHeight="1" x14ac:dyDescent="0.3">
      <c r="B19" s="88" t="s">
        <v>100</v>
      </c>
      <c r="E19" s="124">
        <v>53</v>
      </c>
      <c r="F19" s="124">
        <v>37485</v>
      </c>
      <c r="G19" s="129">
        <v>1228</v>
      </c>
      <c r="H19" s="124">
        <v>24917</v>
      </c>
      <c r="I19" s="124">
        <v>11339</v>
      </c>
      <c r="J19" s="129">
        <v>1</v>
      </c>
      <c r="K19" s="125">
        <v>33576</v>
      </c>
      <c r="L19" s="128">
        <v>5719</v>
      </c>
      <c r="M19" s="127"/>
      <c r="N19" s="127">
        <v>23998</v>
      </c>
      <c r="O19" s="125">
        <v>3845</v>
      </c>
      <c r="P19" s="126">
        <v>15</v>
      </c>
      <c r="Q19" s="29"/>
      <c r="R19" s="89" t="s">
        <v>115</v>
      </c>
      <c r="S19" s="19"/>
      <c r="T19" s="19"/>
    </row>
    <row r="20" spans="1:20" s="15" customFormat="1" ht="17.850000000000001" customHeight="1" x14ac:dyDescent="0.3">
      <c r="B20" s="88" t="s">
        <v>101</v>
      </c>
      <c r="E20" s="124">
        <v>26</v>
      </c>
      <c r="F20" s="124">
        <v>17038</v>
      </c>
      <c r="G20" s="129">
        <v>471</v>
      </c>
      <c r="H20" s="124">
        <v>11684</v>
      </c>
      <c r="I20" s="124">
        <v>4882</v>
      </c>
      <c r="J20" s="129">
        <v>1</v>
      </c>
      <c r="K20" s="125">
        <v>14440</v>
      </c>
      <c r="L20" s="128">
        <v>3029</v>
      </c>
      <c r="M20" s="127"/>
      <c r="N20" s="127">
        <v>9322</v>
      </c>
      <c r="O20" s="125">
        <v>2083</v>
      </c>
      <c r="P20" s="126">
        <v>6</v>
      </c>
      <c r="Q20" s="29"/>
      <c r="R20" s="89" t="s">
        <v>116</v>
      </c>
      <c r="S20" s="19"/>
      <c r="T20" s="19"/>
    </row>
    <row r="21" spans="1:20" s="15" customFormat="1" ht="17.850000000000001" customHeight="1" x14ac:dyDescent="0.3">
      <c r="B21" s="88" t="s">
        <v>102</v>
      </c>
      <c r="E21" s="124">
        <v>16</v>
      </c>
      <c r="F21" s="124">
        <v>19122</v>
      </c>
      <c r="G21" s="129">
        <v>1380</v>
      </c>
      <c r="H21" s="124">
        <v>12458</v>
      </c>
      <c r="I21" s="124">
        <v>5284</v>
      </c>
      <c r="J21" s="129" t="s">
        <v>149</v>
      </c>
      <c r="K21" s="125">
        <v>11898</v>
      </c>
      <c r="L21" s="128">
        <v>1267</v>
      </c>
      <c r="M21" s="127"/>
      <c r="N21" s="127">
        <v>4627</v>
      </c>
      <c r="O21" s="125">
        <v>6004</v>
      </c>
      <c r="P21" s="126" t="s">
        <v>149</v>
      </c>
      <c r="Q21" s="29"/>
      <c r="R21" s="89" t="s">
        <v>117</v>
      </c>
      <c r="S21" s="19"/>
      <c r="T21" s="19"/>
    </row>
    <row r="22" spans="1:20" s="15" customFormat="1" ht="17.850000000000001" customHeight="1" x14ac:dyDescent="0.3">
      <c r="B22" s="88" t="s">
        <v>103</v>
      </c>
      <c r="E22" s="124">
        <v>20</v>
      </c>
      <c r="F22" s="124">
        <v>27500</v>
      </c>
      <c r="G22" s="129">
        <v>3322</v>
      </c>
      <c r="H22" s="124">
        <v>16458</v>
      </c>
      <c r="I22" s="124">
        <v>7720</v>
      </c>
      <c r="J22" s="129" t="s">
        <v>149</v>
      </c>
      <c r="K22" s="125">
        <v>15640</v>
      </c>
      <c r="L22" s="128">
        <v>1370</v>
      </c>
      <c r="M22" s="127"/>
      <c r="N22" s="127">
        <v>6374</v>
      </c>
      <c r="O22" s="125">
        <v>7895</v>
      </c>
      <c r="P22" s="126">
        <v>1</v>
      </c>
      <c r="Q22" s="29"/>
      <c r="R22" s="89" t="s">
        <v>118</v>
      </c>
      <c r="S22" s="19"/>
      <c r="T22" s="19"/>
    </row>
    <row r="23" spans="1:20" s="15" customFormat="1" ht="17.850000000000001" customHeight="1" x14ac:dyDescent="0.3">
      <c r="B23" s="88" t="s">
        <v>104</v>
      </c>
      <c r="E23" s="124">
        <v>20</v>
      </c>
      <c r="F23" s="124">
        <v>19627</v>
      </c>
      <c r="G23" s="129">
        <v>1215</v>
      </c>
      <c r="H23" s="124">
        <v>12908</v>
      </c>
      <c r="I23" s="124">
        <v>5503</v>
      </c>
      <c r="J23" s="129" t="s">
        <v>149</v>
      </c>
      <c r="K23" s="125">
        <v>8863</v>
      </c>
      <c r="L23" s="128">
        <v>1019</v>
      </c>
      <c r="M23" s="127"/>
      <c r="N23" s="127">
        <v>4039</v>
      </c>
      <c r="O23" s="125">
        <v>3803</v>
      </c>
      <c r="P23" s="126">
        <v>1</v>
      </c>
      <c r="Q23" s="29"/>
      <c r="R23" s="89" t="s">
        <v>119</v>
      </c>
      <c r="S23" s="19"/>
      <c r="T23" s="19"/>
    </row>
    <row r="24" spans="1:20" s="15" customFormat="1" ht="17.850000000000001" customHeight="1" x14ac:dyDescent="0.3">
      <c r="E24" s="21"/>
      <c r="F24" s="21"/>
      <c r="G24" s="21"/>
      <c r="H24" s="21"/>
      <c r="I24" s="21"/>
      <c r="J24" s="21"/>
      <c r="L24" s="29"/>
      <c r="M24" s="30"/>
      <c r="O24" s="29"/>
      <c r="P24" s="29"/>
      <c r="Q24" s="29"/>
      <c r="R24" s="19"/>
      <c r="S24" s="19"/>
      <c r="T24" s="19"/>
    </row>
    <row r="25" spans="1:20" s="15" customFormat="1" ht="17.850000000000001" customHeight="1" x14ac:dyDescent="0.3">
      <c r="E25" s="21"/>
      <c r="F25" s="21"/>
      <c r="G25" s="21"/>
      <c r="H25" s="21"/>
      <c r="I25" s="21"/>
      <c r="J25" s="21"/>
      <c r="L25" s="29"/>
      <c r="M25" s="30"/>
      <c r="O25" s="29"/>
      <c r="P25" s="29"/>
      <c r="Q25" s="29"/>
      <c r="R25" s="19"/>
      <c r="S25" s="19"/>
      <c r="T25" s="19"/>
    </row>
    <row r="26" spans="1:20" s="15" customFormat="1" ht="3" customHeight="1" x14ac:dyDescent="0.3">
      <c r="A26" s="24"/>
      <c r="B26" s="24"/>
      <c r="C26" s="24"/>
      <c r="D26" s="24"/>
      <c r="E26" s="26"/>
      <c r="F26" s="26"/>
      <c r="G26" s="26"/>
      <c r="H26" s="26"/>
      <c r="I26" s="26"/>
      <c r="J26" s="26"/>
      <c r="K26" s="24"/>
      <c r="L26" s="27"/>
      <c r="M26" s="28"/>
      <c r="N26" s="24"/>
      <c r="O26" s="27"/>
      <c r="P26" s="27"/>
      <c r="Q26" s="27"/>
      <c r="R26" s="24"/>
      <c r="S26" s="19"/>
      <c r="T26" s="19"/>
    </row>
    <row r="27" spans="1:20" s="15" customFormat="1" ht="3" customHeight="1" x14ac:dyDescent="0.3">
      <c r="Q27" s="19"/>
      <c r="R27" s="19"/>
      <c r="T27" s="19"/>
    </row>
    <row r="28" spans="1:20" s="15" customFormat="1" ht="19.5" customHeight="1" x14ac:dyDescent="0.3">
      <c r="B28" s="15" t="s">
        <v>36</v>
      </c>
      <c r="T28" s="19"/>
    </row>
    <row r="29" spans="1:20" s="15" customFormat="1" ht="16.5" customHeight="1" x14ac:dyDescent="0.3">
      <c r="B29" s="15" t="s">
        <v>37</v>
      </c>
      <c r="T29" s="19"/>
    </row>
    <row r="30" spans="1:20" x14ac:dyDescent="0.3">
      <c r="T30" s="31"/>
    </row>
    <row r="31" spans="1:20" x14ac:dyDescent="0.3">
      <c r="T31" s="31"/>
    </row>
    <row r="32" spans="1:20" x14ac:dyDescent="0.3">
      <c r="T32" s="31"/>
    </row>
    <row r="33" spans="20:20" x14ac:dyDescent="0.3">
      <c r="T33" s="31"/>
    </row>
    <row r="34" spans="20:20" x14ac:dyDescent="0.3">
      <c r="T34" s="31"/>
    </row>
    <row r="35" spans="20:20" x14ac:dyDescent="0.3">
      <c r="T35" s="31"/>
    </row>
    <row r="36" spans="20:20" x14ac:dyDescent="0.3">
      <c r="T36" s="31"/>
    </row>
    <row r="37" spans="20:20" x14ac:dyDescent="0.3">
      <c r="T37" s="31"/>
    </row>
    <row r="38" spans="20:20" x14ac:dyDescent="0.3">
      <c r="T38" s="31"/>
    </row>
    <row r="39" spans="20:20" x14ac:dyDescent="0.3">
      <c r="T39" s="31"/>
    </row>
    <row r="40" spans="20:20" x14ac:dyDescent="0.3">
      <c r="T40" s="31"/>
    </row>
    <row r="41" spans="20:20" x14ac:dyDescent="0.3">
      <c r="T41" s="31"/>
    </row>
    <row r="42" spans="20:20" x14ac:dyDescent="0.3">
      <c r="T42" s="31"/>
    </row>
    <row r="43" spans="20:20" x14ac:dyDescent="0.3">
      <c r="T43" s="31"/>
    </row>
    <row r="44" spans="20:20" x14ac:dyDescent="0.3">
      <c r="T44" s="31"/>
    </row>
    <row r="45" spans="20:20" x14ac:dyDescent="0.3">
      <c r="T45" s="31"/>
    </row>
    <row r="46" spans="20:20" x14ac:dyDescent="0.3">
      <c r="T46" s="31"/>
    </row>
    <row r="47" spans="20:20" x14ac:dyDescent="0.3">
      <c r="T47" s="31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8"/>
  <sheetViews>
    <sheetView showGridLines="0" workbookViewId="0">
      <selection activeCell="S5" sqref="S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4" width="11.85546875" style="11" customWidth="1"/>
    <col min="15" max="15" width="10.85546875" style="11" customWidth="1"/>
    <col min="16" max="16" width="2.28515625" style="11" customWidth="1"/>
    <col min="17" max="17" width="5.28515625" style="11" customWidth="1"/>
    <col min="18" max="16384" width="9.140625" style="11"/>
  </cols>
  <sheetData>
    <row r="1" spans="1:25" s="1" customFormat="1" x14ac:dyDescent="0.3">
      <c r="B1" s="2" t="s">
        <v>3</v>
      </c>
      <c r="C1" s="3">
        <v>18.2</v>
      </c>
      <c r="D1" s="2" t="s">
        <v>135</v>
      </c>
    </row>
    <row r="2" spans="1:25" s="5" customFormat="1" x14ac:dyDescent="0.3">
      <c r="B2" s="1" t="s">
        <v>73</v>
      </c>
      <c r="C2" s="3">
        <v>18.2</v>
      </c>
      <c r="D2" s="6" t="s">
        <v>136</v>
      </c>
      <c r="K2" s="149"/>
      <c r="L2" s="149"/>
      <c r="M2" s="149"/>
      <c r="N2" s="69"/>
      <c r="O2" s="13"/>
    </row>
    <row r="3" spans="1:25" s="5" customFormat="1" x14ac:dyDescent="0.3">
      <c r="B3" s="7"/>
      <c r="C3" s="3"/>
      <c r="D3" s="7"/>
      <c r="K3" s="69"/>
      <c r="L3" s="69"/>
      <c r="M3" s="69"/>
      <c r="N3" s="69"/>
      <c r="O3" s="14" t="s">
        <v>150</v>
      </c>
    </row>
    <row r="4" spans="1:25" s="5" customFormat="1" ht="3" customHeight="1" x14ac:dyDescent="0.3">
      <c r="B4" s="7"/>
      <c r="C4" s="3"/>
      <c r="D4" s="7"/>
      <c r="O4" s="14"/>
    </row>
    <row r="5" spans="1:25" s="15" customFormat="1" ht="24" customHeight="1" x14ac:dyDescent="0.3">
      <c r="A5" s="58"/>
      <c r="B5" s="17"/>
      <c r="C5" s="17"/>
      <c r="D5" s="70"/>
      <c r="E5" s="16" t="s">
        <v>2</v>
      </c>
      <c r="F5" s="153" t="s">
        <v>31</v>
      </c>
      <c r="G5" s="153"/>
      <c r="H5" s="153"/>
      <c r="I5" s="153"/>
      <c r="J5" s="153"/>
      <c r="K5" s="151" t="s">
        <v>60</v>
      </c>
      <c r="L5" s="152"/>
      <c r="M5" s="152"/>
      <c r="N5" s="152"/>
      <c r="O5" s="152"/>
    </row>
    <row r="6" spans="1:25" s="15" customFormat="1" ht="24" customHeight="1" x14ac:dyDescent="0.3">
      <c r="A6" s="150" t="s">
        <v>6</v>
      </c>
      <c r="B6" s="150"/>
      <c r="C6" s="150"/>
      <c r="D6" s="150"/>
      <c r="E6" s="20" t="s">
        <v>4</v>
      </c>
      <c r="F6" s="20"/>
      <c r="G6" s="20" t="s">
        <v>68</v>
      </c>
      <c r="H6" s="20" t="s">
        <v>8</v>
      </c>
      <c r="I6" s="20" t="s">
        <v>81</v>
      </c>
      <c r="J6" s="80"/>
      <c r="K6" s="20"/>
      <c r="L6" s="20"/>
      <c r="M6" s="16"/>
      <c r="N6" s="20"/>
      <c r="O6" s="86"/>
    </row>
    <row r="7" spans="1:25" s="15" customFormat="1" ht="24" customHeight="1" x14ac:dyDescent="0.3">
      <c r="A7" s="150" t="s">
        <v>38</v>
      </c>
      <c r="B7" s="150"/>
      <c r="C7" s="150"/>
      <c r="D7" s="150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20" t="s">
        <v>0</v>
      </c>
      <c r="L7" s="20" t="s">
        <v>10</v>
      </c>
      <c r="M7" s="20" t="s">
        <v>11</v>
      </c>
      <c r="N7" s="20" t="s">
        <v>12</v>
      </c>
      <c r="O7" s="18" t="s">
        <v>9</v>
      </c>
    </row>
    <row r="8" spans="1:25" s="15" customFormat="1" ht="22.5" customHeight="1" x14ac:dyDescent="0.3">
      <c r="A8" s="24"/>
      <c r="B8" s="78"/>
      <c r="C8" s="78"/>
      <c r="D8" s="78"/>
      <c r="E8" s="25" t="s">
        <v>90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25" t="s">
        <v>1</v>
      </c>
      <c r="L8" s="25" t="s">
        <v>85</v>
      </c>
      <c r="M8" s="25" t="s">
        <v>86</v>
      </c>
      <c r="N8" s="25" t="s">
        <v>13</v>
      </c>
      <c r="O8" s="87" t="s">
        <v>74</v>
      </c>
    </row>
    <row r="9" spans="1:25" ht="3" customHeight="1" x14ac:dyDescent="0.3">
      <c r="A9" s="11" t="s">
        <v>34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25" ht="19.5" customHeight="1" x14ac:dyDescent="0.3">
      <c r="B10" s="15" t="s">
        <v>131</v>
      </c>
      <c r="E10" s="90">
        <v>112</v>
      </c>
      <c r="F10" s="90">
        <v>72559</v>
      </c>
      <c r="G10" s="90">
        <v>3847</v>
      </c>
      <c r="H10" s="90">
        <v>33966</v>
      </c>
      <c r="I10" s="90">
        <v>34746</v>
      </c>
      <c r="J10" s="90" t="s">
        <v>134</v>
      </c>
      <c r="K10" s="90">
        <v>91558</v>
      </c>
      <c r="L10" s="90">
        <v>6954</v>
      </c>
      <c r="M10" s="90">
        <v>81611</v>
      </c>
      <c r="N10" s="90">
        <v>2992</v>
      </c>
      <c r="O10" s="91">
        <v>1</v>
      </c>
    </row>
    <row r="11" spans="1:25" ht="19.5" customHeight="1" x14ac:dyDescent="0.3">
      <c r="B11" s="15" t="s">
        <v>130</v>
      </c>
      <c r="E11" s="90">
        <v>122</v>
      </c>
      <c r="F11" s="90">
        <v>73509</v>
      </c>
      <c r="G11" s="90">
        <v>4180</v>
      </c>
      <c r="H11" s="90">
        <v>39547</v>
      </c>
      <c r="I11" s="90">
        <v>29782</v>
      </c>
      <c r="J11" s="90" t="s">
        <v>134</v>
      </c>
      <c r="K11" s="90">
        <v>97721</v>
      </c>
      <c r="L11" s="90">
        <v>7724</v>
      </c>
      <c r="M11" s="90">
        <v>85797</v>
      </c>
      <c r="N11" s="90">
        <v>4195</v>
      </c>
      <c r="O11" s="91">
        <v>4</v>
      </c>
    </row>
    <row r="12" spans="1:25" ht="19.5" customHeight="1" x14ac:dyDescent="0.3">
      <c r="B12" s="15" t="s">
        <v>129</v>
      </c>
      <c r="E12" s="90">
        <v>125</v>
      </c>
      <c r="F12" s="90">
        <v>77712</v>
      </c>
      <c r="G12" s="90">
        <v>4097</v>
      </c>
      <c r="H12" s="90">
        <v>42627</v>
      </c>
      <c r="I12" s="90">
        <v>30988</v>
      </c>
      <c r="J12" s="90" t="s">
        <v>134</v>
      </c>
      <c r="K12" s="90">
        <v>110145</v>
      </c>
      <c r="L12" s="90">
        <v>9444</v>
      </c>
      <c r="M12" s="90">
        <v>95031</v>
      </c>
      <c r="N12" s="90">
        <v>5661</v>
      </c>
      <c r="O12" s="91">
        <v>9</v>
      </c>
      <c r="S12" s="31"/>
      <c r="T12" s="31"/>
      <c r="U12" s="31"/>
      <c r="V12" s="31"/>
      <c r="W12" s="31"/>
      <c r="X12" s="31"/>
      <c r="Y12" s="31"/>
    </row>
    <row r="13" spans="1:25" ht="19.5" customHeight="1" x14ac:dyDescent="0.3">
      <c r="B13" s="15" t="s">
        <v>128</v>
      </c>
      <c r="E13" s="90">
        <v>128</v>
      </c>
      <c r="F13" s="90">
        <v>85605</v>
      </c>
      <c r="G13" s="90">
        <v>4273</v>
      </c>
      <c r="H13" s="90">
        <v>46891</v>
      </c>
      <c r="I13" s="90">
        <v>34441</v>
      </c>
      <c r="J13" s="90" t="s">
        <v>134</v>
      </c>
      <c r="K13" s="90">
        <v>129753</v>
      </c>
      <c r="L13" s="90">
        <v>11075</v>
      </c>
      <c r="M13" s="90">
        <v>112514</v>
      </c>
      <c r="N13" s="90">
        <v>6158</v>
      </c>
      <c r="O13" s="91">
        <v>7</v>
      </c>
      <c r="S13" s="31"/>
      <c r="T13" s="31"/>
      <c r="U13" s="31"/>
      <c r="V13" s="31"/>
      <c r="W13" s="31"/>
      <c r="X13" s="31"/>
      <c r="Y13" s="31"/>
    </row>
    <row r="14" spans="1:25" ht="19.5" customHeight="1" x14ac:dyDescent="0.3">
      <c r="B14" s="15" t="s">
        <v>123</v>
      </c>
      <c r="E14" s="92">
        <v>131</v>
      </c>
      <c r="F14" s="92">
        <v>97663</v>
      </c>
      <c r="G14" s="92">
        <v>4885</v>
      </c>
      <c r="H14" s="92">
        <v>54280</v>
      </c>
      <c r="I14" s="92">
        <v>38498</v>
      </c>
      <c r="J14" s="92" t="s">
        <v>133</v>
      </c>
      <c r="K14" s="92">
        <v>155901</v>
      </c>
      <c r="L14" s="92">
        <v>13265</v>
      </c>
      <c r="M14" s="92">
        <v>138110</v>
      </c>
      <c r="N14" s="92">
        <v>4526</v>
      </c>
      <c r="O14" s="93" t="s">
        <v>133</v>
      </c>
      <c r="S14" s="31"/>
      <c r="T14" s="31"/>
      <c r="U14" s="31"/>
      <c r="V14" s="31"/>
      <c r="W14" s="31"/>
      <c r="X14" s="31"/>
      <c r="Y14" s="31"/>
    </row>
    <row r="15" spans="1:25" ht="19.5" customHeight="1" x14ac:dyDescent="0.3">
      <c r="B15" s="15" t="s">
        <v>124</v>
      </c>
      <c r="E15" s="92">
        <v>136</v>
      </c>
      <c r="F15" s="92">
        <v>107569</v>
      </c>
      <c r="G15" s="92">
        <v>5294</v>
      </c>
      <c r="H15" s="92">
        <v>59847</v>
      </c>
      <c r="I15" s="92">
        <v>42384</v>
      </c>
      <c r="J15" s="92">
        <v>45</v>
      </c>
      <c r="K15" s="92">
        <v>187380</v>
      </c>
      <c r="L15" s="92">
        <v>14771</v>
      </c>
      <c r="M15" s="92">
        <v>167188</v>
      </c>
      <c r="N15" s="92">
        <v>5414</v>
      </c>
      <c r="O15" s="93">
        <v>6</v>
      </c>
      <c r="S15" s="31"/>
      <c r="T15" s="31"/>
      <c r="U15" s="31"/>
      <c r="V15" s="31"/>
      <c r="W15" s="31"/>
      <c r="X15" s="31"/>
      <c r="Y15" s="31"/>
    </row>
    <row r="16" spans="1:25" ht="19.5" customHeight="1" x14ac:dyDescent="0.3">
      <c r="B16" s="15" t="s">
        <v>125</v>
      </c>
      <c r="E16" s="92">
        <v>145</v>
      </c>
      <c r="F16" s="92">
        <v>109800</v>
      </c>
      <c r="G16" s="92">
        <v>4980</v>
      </c>
      <c r="H16" s="92">
        <v>63021</v>
      </c>
      <c r="I16" s="92">
        <v>40032</v>
      </c>
      <c r="J16" s="92">
        <v>1768</v>
      </c>
      <c r="K16" s="92">
        <v>188472</v>
      </c>
      <c r="L16" s="92">
        <v>15483</v>
      </c>
      <c r="M16" s="92">
        <v>168217</v>
      </c>
      <c r="N16" s="92">
        <v>4772</v>
      </c>
      <c r="O16" s="93" t="s">
        <v>133</v>
      </c>
      <c r="S16" s="31"/>
      <c r="T16" s="31"/>
      <c r="U16" s="31"/>
      <c r="V16" s="31"/>
      <c r="W16" s="31"/>
      <c r="X16" s="31"/>
      <c r="Y16" s="31"/>
    </row>
    <row r="17" spans="1:25" ht="19.5" customHeight="1" x14ac:dyDescent="0.3">
      <c r="B17" s="15" t="s">
        <v>126</v>
      </c>
      <c r="E17" s="92">
        <v>144</v>
      </c>
      <c r="F17" s="92">
        <v>112086</v>
      </c>
      <c r="G17" s="92">
        <v>5409</v>
      </c>
      <c r="H17" s="92">
        <v>69267</v>
      </c>
      <c r="I17" s="92">
        <v>37150</v>
      </c>
      <c r="J17" s="92">
        <v>259</v>
      </c>
      <c r="K17" s="92">
        <v>179418</v>
      </c>
      <c r="L17" s="92">
        <v>14779</v>
      </c>
      <c r="M17" s="92">
        <v>159781</v>
      </c>
      <c r="N17" s="92">
        <v>4829</v>
      </c>
      <c r="O17" s="93">
        <v>29</v>
      </c>
      <c r="S17" s="31"/>
      <c r="T17" s="31"/>
      <c r="U17" s="31"/>
      <c r="V17" s="31"/>
      <c r="W17" s="31"/>
      <c r="X17" s="31"/>
      <c r="Y17" s="31"/>
    </row>
    <row r="18" spans="1:25" ht="19.5" customHeight="1" x14ac:dyDescent="0.3">
      <c r="B18" s="15" t="s">
        <v>127</v>
      </c>
      <c r="E18" s="92">
        <v>142</v>
      </c>
      <c r="F18" s="92">
        <v>116587</v>
      </c>
      <c r="G18" s="92">
        <v>5300</v>
      </c>
      <c r="H18" s="92">
        <v>74520</v>
      </c>
      <c r="I18" s="92">
        <v>36749</v>
      </c>
      <c r="J18" s="92">
        <v>18</v>
      </c>
      <c r="K18" s="92">
        <v>181475</v>
      </c>
      <c r="L18" s="92">
        <v>14676</v>
      </c>
      <c r="M18" s="92">
        <v>161030</v>
      </c>
      <c r="N18" s="92">
        <v>5540</v>
      </c>
      <c r="O18" s="93">
        <v>229</v>
      </c>
      <c r="S18" s="31"/>
      <c r="T18" s="31"/>
      <c r="U18" s="31"/>
      <c r="V18" s="31"/>
      <c r="W18" s="31"/>
      <c r="X18" s="31"/>
      <c r="Y18" s="31"/>
    </row>
    <row r="19" spans="1:25" ht="19.5" customHeight="1" x14ac:dyDescent="0.3">
      <c r="B19" s="15" t="s">
        <v>132</v>
      </c>
      <c r="E19" s="90">
        <v>139</v>
      </c>
      <c r="F19" s="90">
        <v>123797</v>
      </c>
      <c r="G19" s="90">
        <v>5869</v>
      </c>
      <c r="H19" s="90">
        <v>83945</v>
      </c>
      <c r="I19" s="90">
        <v>33955</v>
      </c>
      <c r="J19" s="90">
        <v>27</v>
      </c>
      <c r="K19" s="90">
        <v>181120</v>
      </c>
      <c r="L19" s="90">
        <v>14053</v>
      </c>
      <c r="M19" s="90">
        <v>159356</v>
      </c>
      <c r="N19" s="90">
        <v>7511</v>
      </c>
      <c r="O19" s="91">
        <v>200</v>
      </c>
    </row>
    <row r="20" spans="1:25" ht="19.5" customHeight="1" x14ac:dyDescent="0.3">
      <c r="E20" s="49"/>
      <c r="F20" s="49"/>
      <c r="G20" s="49"/>
      <c r="H20" s="49"/>
      <c r="I20" s="49"/>
      <c r="J20" s="49"/>
      <c r="L20" s="50"/>
      <c r="M20" s="49"/>
      <c r="N20" s="31"/>
      <c r="O20" s="50"/>
    </row>
    <row r="21" spans="1:25" ht="19.5" customHeight="1" x14ac:dyDescent="0.3">
      <c r="E21" s="49"/>
      <c r="F21" s="49"/>
      <c r="G21" s="49"/>
      <c r="H21" s="49"/>
      <c r="I21" s="49"/>
      <c r="J21" s="49"/>
      <c r="L21" s="50"/>
      <c r="M21" s="49"/>
      <c r="N21" s="31"/>
      <c r="O21" s="50"/>
    </row>
    <row r="22" spans="1:25" ht="19.5" customHeight="1" x14ac:dyDescent="0.3">
      <c r="E22" s="49"/>
      <c r="F22" s="49"/>
      <c r="G22" s="49"/>
      <c r="H22" s="49"/>
      <c r="I22" s="49"/>
      <c r="J22" s="49"/>
      <c r="L22" s="50"/>
      <c r="M22" s="49"/>
      <c r="N22" s="31"/>
      <c r="O22" s="50"/>
    </row>
    <row r="23" spans="1:25" ht="19.5" customHeight="1" x14ac:dyDescent="0.3">
      <c r="E23" s="49"/>
      <c r="F23" s="49"/>
      <c r="G23" s="49"/>
      <c r="H23" s="49"/>
      <c r="I23" s="49"/>
      <c r="J23" s="49"/>
      <c r="L23" s="50"/>
      <c r="M23" s="49"/>
      <c r="N23" s="31"/>
      <c r="O23" s="50"/>
    </row>
    <row r="24" spans="1:25" ht="19.5" customHeight="1" x14ac:dyDescent="0.3">
      <c r="E24" s="49"/>
      <c r="F24" s="49"/>
      <c r="G24" s="49"/>
      <c r="H24" s="49"/>
      <c r="I24" s="49"/>
      <c r="J24" s="49"/>
      <c r="L24" s="50"/>
      <c r="M24" s="49"/>
      <c r="N24" s="31"/>
      <c r="O24" s="50"/>
    </row>
    <row r="25" spans="1:25" ht="3" customHeight="1" x14ac:dyDescent="0.3">
      <c r="A25" s="51"/>
      <c r="B25" s="51"/>
      <c r="C25" s="51"/>
      <c r="D25" s="51"/>
      <c r="E25" s="52"/>
      <c r="F25" s="52"/>
      <c r="G25" s="52"/>
      <c r="H25" s="52"/>
      <c r="I25" s="52"/>
      <c r="J25" s="52"/>
      <c r="K25" s="51"/>
      <c r="L25" s="53"/>
      <c r="M25" s="52"/>
      <c r="N25" s="51"/>
      <c r="O25" s="53"/>
    </row>
    <row r="26" spans="1:25" ht="3" customHeight="1" x14ac:dyDescent="0.3"/>
    <row r="27" spans="1:25" s="15" customFormat="1" ht="17.25" x14ac:dyDescent="0.3">
      <c r="B27" s="15" t="s">
        <v>39</v>
      </c>
    </row>
    <row r="28" spans="1:25" s="15" customFormat="1" ht="17.25" x14ac:dyDescent="0.3">
      <c r="B28" s="15" t="s">
        <v>40</v>
      </c>
    </row>
  </sheetData>
  <mergeCells count="5">
    <mergeCell ref="K2:M2"/>
    <mergeCell ref="A7:D7"/>
    <mergeCell ref="K5:O5"/>
    <mergeCell ref="F5:J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"/>
  <sheetViews>
    <sheetView showGridLines="0" topLeftCell="A13" workbookViewId="0">
      <selection activeCell="R24" sqref="R24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10" style="11" customWidth="1"/>
    <col min="5" max="5" width="11.28515625" style="11" customWidth="1"/>
    <col min="6" max="7" width="12.85546875" style="11" customWidth="1"/>
    <col min="8" max="8" width="18.42578125" style="11" customWidth="1"/>
    <col min="9" max="9" width="11.7109375" style="11" customWidth="1"/>
    <col min="10" max="10" width="13.140625" style="11" customWidth="1"/>
    <col min="11" max="11" width="17.85546875" style="11" customWidth="1"/>
    <col min="12" max="12" width="1.42578125" style="11" customWidth="1"/>
    <col min="13" max="13" width="23.42578125" style="11" customWidth="1"/>
    <col min="14" max="14" width="2.28515625" style="3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</v>
      </c>
      <c r="D1" s="2" t="s">
        <v>137</v>
      </c>
      <c r="N1" s="4"/>
    </row>
    <row r="2" spans="1:14" s="5" customFormat="1" x14ac:dyDescent="0.3">
      <c r="B2" s="1" t="s">
        <v>73</v>
      </c>
      <c r="C2" s="3">
        <v>18.3</v>
      </c>
      <c r="D2" s="6" t="s">
        <v>138</v>
      </c>
    </row>
    <row r="3" spans="1:14" s="55" customFormat="1" ht="21" customHeight="1" x14ac:dyDescent="0.5">
      <c r="D3" s="56"/>
      <c r="E3" s="57"/>
      <c r="L3" s="154" t="s">
        <v>65</v>
      </c>
      <c r="M3" s="154"/>
    </row>
    <row r="4" spans="1:14" s="10" customFormat="1" ht="3" customHeight="1" x14ac:dyDescent="0.25">
      <c r="A4" s="34"/>
      <c r="B4" s="34"/>
      <c r="C4" s="34"/>
      <c r="D4" s="48"/>
      <c r="E4" s="34"/>
      <c r="F4" s="9"/>
      <c r="G4" s="9"/>
      <c r="H4" s="9"/>
      <c r="I4" s="9"/>
      <c r="J4" s="9"/>
      <c r="K4" s="34" t="s">
        <v>35</v>
      </c>
      <c r="L4" s="155"/>
      <c r="M4" s="155"/>
      <c r="N4" s="34"/>
    </row>
    <row r="5" spans="1:14" s="15" customFormat="1" ht="22.5" customHeight="1" x14ac:dyDescent="0.3">
      <c r="A5" s="58"/>
      <c r="B5" s="58"/>
      <c r="C5" s="58"/>
      <c r="D5" s="59"/>
      <c r="E5" s="16"/>
      <c r="F5" s="151" t="s">
        <v>75</v>
      </c>
      <c r="G5" s="152"/>
      <c r="H5" s="158"/>
      <c r="I5" s="151" t="s">
        <v>76</v>
      </c>
      <c r="J5" s="152"/>
      <c r="K5" s="158"/>
      <c r="L5" s="60"/>
      <c r="M5" s="58"/>
      <c r="N5" s="19"/>
    </row>
    <row r="6" spans="1:14" s="15" customFormat="1" ht="22.5" customHeight="1" x14ac:dyDescent="0.3">
      <c r="A6" s="19"/>
      <c r="B6" s="19"/>
      <c r="C6" s="19"/>
      <c r="D6" s="30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14" s="15" customFormat="1" ht="22.5" customHeight="1" x14ac:dyDescent="0.3">
      <c r="A7" s="150" t="s">
        <v>66</v>
      </c>
      <c r="B7" s="150"/>
      <c r="C7" s="150"/>
      <c r="D7" s="159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14" s="15" customFormat="1" ht="21" customHeight="1" x14ac:dyDescent="0.3">
      <c r="A8" s="19"/>
      <c r="B8" s="19"/>
      <c r="C8" s="19"/>
      <c r="D8" s="30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14" s="15" customFormat="1" ht="21" customHeight="1" x14ac:dyDescent="0.3">
      <c r="A9" s="24"/>
      <c r="B9" s="24"/>
      <c r="C9" s="24"/>
      <c r="D9" s="28"/>
      <c r="E9" s="25" t="s">
        <v>90</v>
      </c>
      <c r="F9" s="84" t="s">
        <v>84</v>
      </c>
      <c r="G9" s="25" t="s">
        <v>87</v>
      </c>
      <c r="H9" s="25" t="s">
        <v>21</v>
      </c>
      <c r="I9" s="84" t="s">
        <v>84</v>
      </c>
      <c r="J9" s="25" t="s">
        <v>87</v>
      </c>
      <c r="K9" s="25" t="s">
        <v>21</v>
      </c>
      <c r="L9" s="61"/>
      <c r="M9" s="24"/>
      <c r="N9" s="19"/>
    </row>
    <row r="10" spans="1:14" s="15" customFormat="1" ht="3" customHeight="1" x14ac:dyDescent="0.3">
      <c r="A10" s="19"/>
      <c r="B10" s="19"/>
      <c r="C10" s="19"/>
      <c r="D10" s="30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14" s="64" customFormat="1" ht="26.25" customHeight="1" x14ac:dyDescent="0.3">
      <c r="A11" s="156" t="s">
        <v>42</v>
      </c>
      <c r="B11" s="156"/>
      <c r="C11" s="156"/>
      <c r="D11" s="157"/>
      <c r="E11" s="95">
        <f>SUM(E12:E14)</f>
        <v>13</v>
      </c>
      <c r="F11" s="99">
        <f t="shared" ref="F11:K11" si="0">SUM(F12:F14)</f>
        <v>22886283.41</v>
      </c>
      <c r="G11" s="99">
        <f t="shared" si="0"/>
        <v>22551820.109999999</v>
      </c>
      <c r="H11" s="102">
        <f t="shared" si="0"/>
        <v>6491474.6899999995</v>
      </c>
      <c r="I11" s="99">
        <f t="shared" si="0"/>
        <v>561290.96</v>
      </c>
      <c r="J11" s="99">
        <f t="shared" si="0"/>
        <v>438631.56</v>
      </c>
      <c r="K11" s="102">
        <f t="shared" si="0"/>
        <v>1709684.7099999997</v>
      </c>
      <c r="L11" s="5"/>
      <c r="M11" s="62" t="s">
        <v>1</v>
      </c>
      <c r="N11" s="5"/>
    </row>
    <row r="12" spans="1:14" s="66" customFormat="1" ht="26.25" customHeight="1" x14ac:dyDescent="0.3">
      <c r="A12" s="85"/>
      <c r="B12" s="18" t="s">
        <v>88</v>
      </c>
      <c r="C12" s="85"/>
      <c r="D12" s="65"/>
      <c r="E12" s="96">
        <v>7</v>
      </c>
      <c r="F12" s="100">
        <v>15685677.5</v>
      </c>
      <c r="G12" s="101">
        <v>15479608.74</v>
      </c>
      <c r="H12" s="103">
        <v>4500021.04</v>
      </c>
      <c r="I12" s="100">
        <v>298900.18</v>
      </c>
      <c r="J12" s="101">
        <v>260964.09</v>
      </c>
      <c r="K12" s="103">
        <v>992951.08</v>
      </c>
      <c r="L12" s="48"/>
      <c r="M12" s="94" t="s">
        <v>89</v>
      </c>
      <c r="N12" s="48"/>
    </row>
    <row r="13" spans="1:14" s="66" customFormat="1" ht="26.25" customHeight="1" x14ac:dyDescent="0.3">
      <c r="A13" s="85"/>
      <c r="B13" s="18" t="s">
        <v>139</v>
      </c>
      <c r="C13" s="85"/>
      <c r="D13" s="65"/>
      <c r="E13" s="96">
        <v>3</v>
      </c>
      <c r="F13" s="100">
        <v>2449505.94</v>
      </c>
      <c r="G13" s="101">
        <v>2390751.4500000002</v>
      </c>
      <c r="H13" s="103">
        <v>650762.23</v>
      </c>
      <c r="I13" s="100">
        <v>198553.22</v>
      </c>
      <c r="J13" s="101">
        <v>121641.08</v>
      </c>
      <c r="K13" s="103">
        <v>567344.69999999995</v>
      </c>
      <c r="L13" s="48"/>
      <c r="M13" s="94" t="s">
        <v>141</v>
      </c>
      <c r="N13" s="48"/>
    </row>
    <row r="14" spans="1:14" s="66" customFormat="1" ht="26.25" customHeight="1" x14ac:dyDescent="0.3">
      <c r="A14" s="85"/>
      <c r="B14" s="18" t="s">
        <v>140</v>
      </c>
      <c r="C14" s="85"/>
      <c r="D14" s="65"/>
      <c r="E14" s="96">
        <v>3</v>
      </c>
      <c r="F14" s="100">
        <v>4751099.97</v>
      </c>
      <c r="G14" s="101">
        <v>4681459.92</v>
      </c>
      <c r="H14" s="103">
        <v>1340691.42</v>
      </c>
      <c r="I14" s="100">
        <v>63837.56</v>
      </c>
      <c r="J14" s="101">
        <v>56026.39</v>
      </c>
      <c r="K14" s="103">
        <v>149388.93</v>
      </c>
      <c r="L14" s="48"/>
      <c r="M14" s="94" t="s">
        <v>142</v>
      </c>
      <c r="N14" s="48"/>
    </row>
    <row r="15" spans="1:14" s="66" customFormat="1" ht="18" customHeight="1" x14ac:dyDescent="0.25">
      <c r="A15" s="47"/>
      <c r="B15" s="47"/>
      <c r="C15" s="47"/>
      <c r="D15" s="65"/>
      <c r="E15" s="98"/>
      <c r="F15" s="97"/>
      <c r="G15" s="98"/>
      <c r="H15" s="98"/>
      <c r="I15" s="97"/>
      <c r="J15" s="98"/>
      <c r="K15" s="98"/>
      <c r="L15" s="48"/>
      <c r="M15" s="48"/>
      <c r="N15" s="48"/>
    </row>
    <row r="16" spans="1:14" ht="18" customHeight="1" x14ac:dyDescent="0.3">
      <c r="A16" s="31"/>
      <c r="B16" s="31"/>
      <c r="C16" s="31"/>
      <c r="D16" s="67"/>
      <c r="E16" s="49"/>
      <c r="F16" s="67"/>
      <c r="G16" s="49"/>
      <c r="H16" s="49"/>
      <c r="I16" s="67"/>
      <c r="J16" s="49"/>
      <c r="K16" s="49"/>
      <c r="L16" s="31"/>
      <c r="M16" s="31"/>
    </row>
    <row r="17" spans="1:14" ht="18" customHeight="1" x14ac:dyDescent="0.3">
      <c r="A17" s="31"/>
      <c r="B17" s="31"/>
      <c r="C17" s="31"/>
      <c r="D17" s="67"/>
      <c r="E17" s="49"/>
      <c r="F17" s="67"/>
      <c r="G17" s="49"/>
      <c r="H17" s="49"/>
      <c r="I17" s="67"/>
      <c r="J17" s="49"/>
      <c r="K17" s="49"/>
      <c r="L17" s="31"/>
      <c r="M17" s="31"/>
    </row>
    <row r="18" spans="1:14" ht="18" customHeight="1" x14ac:dyDescent="0.3">
      <c r="A18" s="31"/>
      <c r="B18" s="31"/>
      <c r="C18" s="31"/>
      <c r="D18" s="67"/>
      <c r="E18" s="49"/>
      <c r="F18" s="67"/>
      <c r="G18" s="49"/>
      <c r="H18" s="49"/>
      <c r="I18" s="67"/>
      <c r="J18" s="49"/>
      <c r="K18" s="49"/>
      <c r="L18" s="31"/>
      <c r="M18" s="31"/>
    </row>
    <row r="19" spans="1:14" ht="18" customHeight="1" x14ac:dyDescent="0.3">
      <c r="A19" s="31"/>
      <c r="B19" s="31"/>
      <c r="C19" s="31"/>
      <c r="D19" s="67"/>
      <c r="E19" s="49"/>
      <c r="F19" s="67"/>
      <c r="G19" s="49"/>
      <c r="H19" s="49"/>
      <c r="I19" s="67"/>
      <c r="J19" s="49"/>
      <c r="K19" s="49"/>
      <c r="L19" s="31"/>
      <c r="M19" s="31"/>
    </row>
    <row r="20" spans="1:14" ht="18" customHeight="1" x14ac:dyDescent="0.3">
      <c r="A20" s="31"/>
      <c r="B20" s="31"/>
      <c r="C20" s="31"/>
      <c r="D20" s="67"/>
      <c r="E20" s="49"/>
      <c r="F20" s="67"/>
      <c r="G20" s="49"/>
      <c r="H20" s="49"/>
      <c r="I20" s="67"/>
      <c r="J20" s="49"/>
      <c r="K20" s="49"/>
      <c r="L20" s="31"/>
      <c r="M20" s="31"/>
    </row>
    <row r="21" spans="1:14" ht="18" customHeight="1" x14ac:dyDescent="0.3">
      <c r="A21" s="31"/>
      <c r="B21" s="31"/>
      <c r="C21" s="31"/>
      <c r="D21" s="67"/>
      <c r="E21" s="49"/>
      <c r="F21" s="67"/>
      <c r="G21" s="49"/>
      <c r="H21" s="49"/>
      <c r="I21" s="67"/>
      <c r="J21" s="49"/>
      <c r="K21" s="49"/>
      <c r="L21" s="31"/>
      <c r="M21" s="31"/>
    </row>
    <row r="22" spans="1:14" ht="18" customHeight="1" x14ac:dyDescent="0.3">
      <c r="A22" s="31"/>
      <c r="B22" s="31"/>
      <c r="C22" s="31"/>
      <c r="D22" s="67"/>
      <c r="E22" s="49"/>
      <c r="F22" s="67"/>
      <c r="G22" s="49"/>
      <c r="H22" s="49"/>
      <c r="I22" s="67"/>
      <c r="J22" s="49"/>
      <c r="K22" s="49"/>
      <c r="L22" s="31"/>
      <c r="M22" s="31"/>
    </row>
    <row r="23" spans="1:14" ht="18" customHeight="1" x14ac:dyDescent="0.3">
      <c r="A23" s="31"/>
      <c r="B23" s="31"/>
      <c r="C23" s="31"/>
      <c r="D23" s="67"/>
      <c r="E23" s="49"/>
      <c r="F23" s="67"/>
      <c r="G23" s="49"/>
      <c r="H23" s="49"/>
      <c r="I23" s="67"/>
      <c r="J23" s="49"/>
      <c r="K23" s="49"/>
      <c r="L23" s="31"/>
      <c r="M23" s="31"/>
    </row>
    <row r="24" spans="1:14" ht="18" customHeight="1" x14ac:dyDescent="0.3">
      <c r="A24" s="31"/>
      <c r="B24" s="31"/>
      <c r="C24" s="31"/>
      <c r="D24" s="67"/>
      <c r="E24" s="49"/>
      <c r="F24" s="67"/>
      <c r="G24" s="49"/>
      <c r="H24" s="49"/>
      <c r="I24" s="67"/>
      <c r="J24" s="49"/>
      <c r="K24" s="49"/>
      <c r="L24" s="31"/>
      <c r="M24" s="31"/>
    </row>
    <row r="25" spans="1:14" ht="18" customHeight="1" x14ac:dyDescent="0.3">
      <c r="A25" s="31"/>
      <c r="B25" s="31"/>
      <c r="C25" s="31"/>
      <c r="D25" s="67"/>
      <c r="E25" s="49"/>
      <c r="F25" s="67"/>
      <c r="G25" s="49"/>
      <c r="H25" s="49"/>
      <c r="I25" s="67"/>
      <c r="J25" s="49"/>
      <c r="K25" s="49"/>
      <c r="L25" s="31"/>
      <c r="M25" s="31"/>
    </row>
    <row r="26" spans="1:14" ht="3" customHeight="1" x14ac:dyDescent="0.3">
      <c r="A26" s="51"/>
      <c r="B26" s="51"/>
      <c r="C26" s="51"/>
      <c r="D26" s="51"/>
      <c r="E26" s="52"/>
      <c r="F26" s="68"/>
      <c r="G26" s="52"/>
      <c r="H26" s="52"/>
      <c r="I26" s="68"/>
      <c r="J26" s="52"/>
      <c r="K26" s="52"/>
      <c r="L26" s="51"/>
      <c r="M26" s="51"/>
    </row>
    <row r="27" spans="1:14" ht="3" customHeight="1" x14ac:dyDescent="0.3">
      <c r="A27" s="31"/>
      <c r="B27" s="31"/>
      <c r="C27" s="31"/>
      <c r="D27" s="31"/>
      <c r="E27" s="31"/>
    </row>
    <row r="28" spans="1:14" s="23" customFormat="1" ht="17.25" x14ac:dyDescent="0.5">
      <c r="B28" s="23" t="s">
        <v>143</v>
      </c>
      <c r="N28" s="57"/>
    </row>
    <row r="29" spans="1:14" s="23" customFormat="1" ht="17.25" x14ac:dyDescent="0.5">
      <c r="B29" s="23" t="s">
        <v>144</v>
      </c>
      <c r="N29" s="57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showGridLines="0" workbookViewId="0">
      <selection activeCell="J15" sqref="J1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31" customWidth="1"/>
    <col min="14" max="14" width="2.7109375" style="11" customWidth="1"/>
    <col min="15" max="15" width="5.42578125" style="11" customWidth="1"/>
    <col min="16" max="16384" width="9.140625" style="11"/>
  </cols>
  <sheetData>
    <row r="1" spans="1:13" s="1" customFormat="1" x14ac:dyDescent="0.3">
      <c r="B1" s="2" t="s">
        <v>3</v>
      </c>
      <c r="C1" s="3">
        <v>18.399999999999999</v>
      </c>
      <c r="D1" s="2" t="s">
        <v>145</v>
      </c>
      <c r="M1" s="4"/>
    </row>
    <row r="2" spans="1:13" s="5" customFormat="1" x14ac:dyDescent="0.3">
      <c r="B2" s="1" t="s">
        <v>73</v>
      </c>
      <c r="C2" s="3">
        <v>18.399999999999999</v>
      </c>
      <c r="D2" s="6" t="s">
        <v>146</v>
      </c>
    </row>
    <row r="3" spans="1:13" s="33" customFormat="1" ht="6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41</v>
      </c>
    </row>
    <row r="4" spans="1:13" s="34" customFormat="1" ht="21" customHeight="1" x14ac:dyDescent="0.3">
      <c r="A4" s="137" t="s">
        <v>66</v>
      </c>
      <c r="B4" s="160"/>
      <c r="C4" s="160"/>
      <c r="D4" s="161"/>
      <c r="E4" s="16"/>
      <c r="F4" s="168" t="s">
        <v>69</v>
      </c>
      <c r="G4" s="169"/>
      <c r="H4" s="170"/>
      <c r="I4" s="168" t="s">
        <v>70</v>
      </c>
      <c r="J4" s="169"/>
      <c r="K4" s="169"/>
      <c r="L4" s="170"/>
      <c r="M4" s="165" t="s">
        <v>67</v>
      </c>
    </row>
    <row r="5" spans="1:13" s="34" customFormat="1" ht="17.25" x14ac:dyDescent="0.3">
      <c r="A5" s="162"/>
      <c r="B5" s="162"/>
      <c r="C5" s="162"/>
      <c r="D5" s="163"/>
      <c r="E5" s="20"/>
      <c r="F5" s="142" t="s">
        <v>77</v>
      </c>
      <c r="G5" s="171"/>
      <c r="H5" s="143"/>
      <c r="I5" s="142" t="s">
        <v>78</v>
      </c>
      <c r="J5" s="171"/>
      <c r="K5" s="171"/>
      <c r="L5" s="143"/>
      <c r="M5" s="166"/>
    </row>
    <row r="6" spans="1:13" s="34" customFormat="1" ht="21" customHeight="1" x14ac:dyDescent="0.3">
      <c r="A6" s="162"/>
      <c r="B6" s="162"/>
      <c r="C6" s="162"/>
      <c r="D6" s="163"/>
      <c r="E6" s="20"/>
      <c r="G6" s="81"/>
      <c r="H6" s="81"/>
      <c r="J6" s="20" t="s">
        <v>62</v>
      </c>
      <c r="L6" s="81"/>
      <c r="M6" s="166"/>
    </row>
    <row r="7" spans="1:13" s="34" customFormat="1" ht="17.25" customHeight="1" x14ac:dyDescent="0.3">
      <c r="A7" s="162"/>
      <c r="B7" s="162"/>
      <c r="C7" s="162"/>
      <c r="D7" s="163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166"/>
    </row>
    <row r="8" spans="1:13" s="34" customFormat="1" ht="17.25" customHeight="1" x14ac:dyDescent="0.3">
      <c r="A8" s="141"/>
      <c r="B8" s="141"/>
      <c r="C8" s="141"/>
      <c r="D8" s="164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71" t="s">
        <v>72</v>
      </c>
      <c r="M8" s="167"/>
    </row>
    <row r="9" spans="1:13" s="34" customFormat="1" ht="3" customHeight="1" x14ac:dyDescent="0.3">
      <c r="A9" s="57"/>
      <c r="B9" s="57"/>
      <c r="C9" s="57"/>
      <c r="D9" s="57"/>
      <c r="E9" s="16"/>
      <c r="F9" s="16"/>
      <c r="G9" s="16"/>
      <c r="H9" s="16"/>
      <c r="I9" s="16"/>
      <c r="J9" s="16"/>
      <c r="K9" s="16"/>
      <c r="L9" s="16"/>
      <c r="M9" s="72"/>
    </row>
    <row r="10" spans="1:13" s="48" customFormat="1" ht="24.75" customHeight="1" x14ac:dyDescent="0.3">
      <c r="A10" s="156" t="s">
        <v>42</v>
      </c>
      <c r="B10" s="156"/>
      <c r="C10" s="156"/>
      <c r="D10" s="156"/>
      <c r="E10" s="121">
        <v>50</v>
      </c>
      <c r="F10" s="121">
        <v>6</v>
      </c>
      <c r="G10" s="121" t="s">
        <v>134</v>
      </c>
      <c r="H10" s="121" t="s">
        <v>134</v>
      </c>
      <c r="I10" s="121">
        <v>14</v>
      </c>
      <c r="J10" s="121">
        <v>4</v>
      </c>
      <c r="K10" s="121">
        <v>4</v>
      </c>
      <c r="L10" s="121">
        <v>22</v>
      </c>
      <c r="M10" s="73" t="s">
        <v>1</v>
      </c>
    </row>
    <row r="11" spans="1:13" s="48" customFormat="1" ht="25.5" customHeight="1" x14ac:dyDescent="0.3">
      <c r="A11" s="18"/>
      <c r="B11" s="104" t="s">
        <v>88</v>
      </c>
      <c r="C11" s="7"/>
      <c r="D11" s="18"/>
      <c r="E11" s="122">
        <v>32</v>
      </c>
      <c r="F11" s="123">
        <v>4</v>
      </c>
      <c r="G11" s="122" t="s">
        <v>134</v>
      </c>
      <c r="H11" s="123" t="s">
        <v>134</v>
      </c>
      <c r="I11" s="122">
        <v>9</v>
      </c>
      <c r="J11" s="122">
        <v>3</v>
      </c>
      <c r="K11" s="123">
        <v>4</v>
      </c>
      <c r="L11" s="122">
        <v>12</v>
      </c>
      <c r="M11" s="94" t="s">
        <v>89</v>
      </c>
    </row>
    <row r="12" spans="1:13" s="48" customFormat="1" ht="25.5" customHeight="1" x14ac:dyDescent="0.3">
      <c r="A12" s="18"/>
      <c r="B12" s="104" t="s">
        <v>139</v>
      </c>
      <c r="C12" s="7"/>
      <c r="D12" s="18"/>
      <c r="E12" s="122">
        <v>4</v>
      </c>
      <c r="F12" s="123">
        <v>1</v>
      </c>
      <c r="G12" s="122" t="s">
        <v>134</v>
      </c>
      <c r="H12" s="123" t="s">
        <v>134</v>
      </c>
      <c r="I12" s="122" t="s">
        <v>134</v>
      </c>
      <c r="J12" s="122" t="s">
        <v>134</v>
      </c>
      <c r="K12" s="123" t="s">
        <v>134</v>
      </c>
      <c r="L12" s="122">
        <v>3</v>
      </c>
      <c r="M12" s="94" t="s">
        <v>141</v>
      </c>
    </row>
    <row r="13" spans="1:13" s="48" customFormat="1" ht="25.5" customHeight="1" x14ac:dyDescent="0.3">
      <c r="A13" s="18"/>
      <c r="B13" s="104" t="s">
        <v>140</v>
      </c>
      <c r="C13" s="7"/>
      <c r="D13" s="18"/>
      <c r="E13" s="122">
        <v>14</v>
      </c>
      <c r="F13" s="123">
        <v>1</v>
      </c>
      <c r="G13" s="122" t="s">
        <v>134</v>
      </c>
      <c r="H13" s="123" t="s">
        <v>134</v>
      </c>
      <c r="I13" s="122">
        <v>5</v>
      </c>
      <c r="J13" s="122">
        <v>1</v>
      </c>
      <c r="K13" s="123" t="s">
        <v>134</v>
      </c>
      <c r="L13" s="122">
        <v>7</v>
      </c>
      <c r="M13" s="94" t="s">
        <v>142</v>
      </c>
    </row>
    <row r="14" spans="1:13" s="48" customFormat="1" ht="18" customHeight="1" x14ac:dyDescent="0.3">
      <c r="A14" s="62"/>
      <c r="B14" s="62"/>
      <c r="C14" s="62"/>
      <c r="D14" s="62"/>
      <c r="E14" s="63"/>
      <c r="F14" s="5"/>
      <c r="G14" s="63"/>
      <c r="H14" s="5"/>
      <c r="I14" s="63"/>
      <c r="J14" s="63"/>
      <c r="K14" s="5"/>
      <c r="L14" s="63"/>
      <c r="M14" s="74"/>
    </row>
    <row r="15" spans="1:13" s="48" customFormat="1" ht="18" customHeight="1" x14ac:dyDescent="0.3">
      <c r="A15" s="62"/>
      <c r="B15" s="83"/>
      <c r="C15" s="62"/>
      <c r="D15" s="62"/>
      <c r="E15" s="63"/>
      <c r="F15" s="5"/>
      <c r="G15" s="63"/>
      <c r="H15" s="5"/>
      <c r="I15" s="63"/>
      <c r="J15" s="63"/>
      <c r="K15" s="5"/>
      <c r="L15" s="63"/>
      <c r="M15" s="74"/>
    </row>
    <row r="16" spans="1:13" s="48" customFormat="1" ht="18" customHeight="1" x14ac:dyDescent="0.3">
      <c r="A16" s="62"/>
      <c r="B16" s="62"/>
      <c r="C16" s="62"/>
      <c r="D16" s="62"/>
      <c r="E16" s="63"/>
      <c r="F16" s="5"/>
      <c r="G16" s="63"/>
      <c r="H16" s="5"/>
      <c r="I16" s="63"/>
      <c r="J16" s="63"/>
      <c r="K16" s="5"/>
      <c r="L16" s="63"/>
      <c r="M16" s="74"/>
    </row>
    <row r="17" spans="1:13" s="48" customFormat="1" ht="18" customHeight="1" x14ac:dyDescent="0.3">
      <c r="A17" s="62"/>
      <c r="B17" s="62"/>
      <c r="C17" s="62"/>
      <c r="D17" s="62"/>
      <c r="E17" s="63"/>
      <c r="F17" s="5"/>
      <c r="G17" s="63"/>
      <c r="H17" s="5"/>
      <c r="I17" s="63"/>
      <c r="J17" s="63"/>
      <c r="K17" s="5"/>
      <c r="L17" s="63"/>
      <c r="M17" s="74"/>
    </row>
    <row r="18" spans="1:13" s="48" customFormat="1" ht="18" customHeight="1" x14ac:dyDescent="0.3">
      <c r="A18" s="62"/>
      <c r="B18" s="62"/>
      <c r="C18" s="62"/>
      <c r="D18" s="62"/>
      <c r="E18" s="63"/>
      <c r="F18" s="5"/>
      <c r="G18" s="63"/>
      <c r="H18" s="5"/>
      <c r="I18" s="63"/>
      <c r="J18" s="63"/>
      <c r="K18" s="5"/>
      <c r="L18" s="63"/>
      <c r="M18" s="74"/>
    </row>
    <row r="19" spans="1:13" s="48" customFormat="1" ht="18" customHeight="1" x14ac:dyDescent="0.3">
      <c r="A19" s="62"/>
      <c r="B19" s="62"/>
      <c r="C19" s="62"/>
      <c r="D19" s="62"/>
      <c r="E19" s="63"/>
      <c r="F19" s="5"/>
      <c r="G19" s="63"/>
      <c r="H19" s="5"/>
      <c r="I19" s="63"/>
      <c r="J19" s="63"/>
      <c r="K19" s="5"/>
      <c r="L19" s="63"/>
      <c r="M19" s="74"/>
    </row>
    <row r="20" spans="1:13" s="48" customFormat="1" ht="18" customHeight="1" x14ac:dyDescent="0.3">
      <c r="A20" s="62"/>
      <c r="B20" s="62"/>
      <c r="C20" s="62"/>
      <c r="D20" s="62"/>
      <c r="E20" s="63"/>
      <c r="F20" s="5"/>
      <c r="G20" s="63"/>
      <c r="H20" s="5"/>
      <c r="I20" s="63"/>
      <c r="J20" s="63"/>
      <c r="K20" s="5"/>
      <c r="L20" s="63"/>
      <c r="M20" s="74"/>
    </row>
    <row r="21" spans="1:13" s="31" customFormat="1" ht="18" customHeight="1" x14ac:dyDescent="0.3">
      <c r="A21" s="19"/>
      <c r="B21" s="19"/>
      <c r="C21" s="19"/>
      <c r="D21" s="19"/>
      <c r="E21" s="21"/>
      <c r="F21" s="19"/>
      <c r="G21" s="21"/>
      <c r="H21" s="19"/>
      <c r="I21" s="21"/>
      <c r="J21" s="21"/>
      <c r="K21" s="19"/>
      <c r="L21" s="21"/>
      <c r="M21" s="29"/>
    </row>
    <row r="22" spans="1:13" s="31" customFormat="1" ht="18" customHeight="1" x14ac:dyDescent="0.3">
      <c r="A22" s="19"/>
      <c r="B22" s="19"/>
      <c r="C22" s="19"/>
      <c r="D22" s="19"/>
      <c r="E22" s="21"/>
      <c r="F22" s="19"/>
      <c r="G22" s="21"/>
      <c r="H22" s="19"/>
      <c r="I22" s="21"/>
      <c r="J22" s="21"/>
      <c r="K22" s="19"/>
      <c r="L22" s="21"/>
      <c r="M22" s="29"/>
    </row>
    <row r="23" spans="1:13" s="31" customFormat="1" ht="18" customHeight="1" x14ac:dyDescent="0.3">
      <c r="A23" s="19"/>
      <c r="B23" s="19"/>
      <c r="C23" s="19"/>
      <c r="D23" s="19"/>
      <c r="E23" s="21"/>
      <c r="F23" s="19"/>
      <c r="G23" s="21"/>
      <c r="H23" s="19"/>
      <c r="I23" s="21"/>
      <c r="J23" s="21"/>
      <c r="K23" s="19"/>
      <c r="L23" s="21"/>
      <c r="M23" s="29"/>
    </row>
    <row r="24" spans="1:13" s="31" customFormat="1" ht="18" customHeight="1" x14ac:dyDescent="0.3">
      <c r="A24" s="19"/>
      <c r="B24" s="19"/>
      <c r="C24" s="19"/>
      <c r="D24" s="19"/>
      <c r="E24" s="21"/>
      <c r="F24" s="19"/>
      <c r="G24" s="21"/>
      <c r="H24" s="19"/>
      <c r="I24" s="21"/>
      <c r="J24" s="21"/>
      <c r="K24" s="19"/>
      <c r="L24" s="21"/>
      <c r="M24" s="29"/>
    </row>
    <row r="25" spans="1:13" s="31" customFormat="1" ht="18" customHeight="1" x14ac:dyDescent="0.3">
      <c r="A25" s="19"/>
      <c r="B25" s="19"/>
      <c r="C25" s="19"/>
      <c r="D25" s="19"/>
      <c r="E25" s="21"/>
      <c r="F25" s="19"/>
      <c r="G25" s="21"/>
      <c r="H25" s="19"/>
      <c r="I25" s="21"/>
      <c r="J25" s="21"/>
      <c r="K25" s="19"/>
      <c r="L25" s="21"/>
      <c r="M25" s="29"/>
    </row>
    <row r="26" spans="1:13" ht="18" customHeight="1" x14ac:dyDescent="0.3">
      <c r="A26" s="19"/>
      <c r="B26" s="19"/>
      <c r="C26" s="19"/>
      <c r="D26" s="19"/>
      <c r="E26" s="21"/>
      <c r="F26" s="19"/>
      <c r="G26" s="21"/>
      <c r="H26" s="19"/>
      <c r="I26" s="21"/>
      <c r="J26" s="21"/>
      <c r="K26" s="19"/>
      <c r="L26" s="21"/>
      <c r="M26" s="29"/>
    </row>
    <row r="27" spans="1:13" ht="3" customHeight="1" x14ac:dyDescent="0.3">
      <c r="A27" s="24"/>
      <c r="B27" s="24"/>
      <c r="C27" s="24"/>
      <c r="D27" s="24"/>
      <c r="E27" s="26"/>
      <c r="F27" s="24"/>
      <c r="G27" s="26"/>
      <c r="H27" s="24"/>
      <c r="I27" s="26"/>
      <c r="J27" s="26"/>
      <c r="K27" s="24"/>
      <c r="L27" s="26"/>
      <c r="M27" s="27"/>
    </row>
    <row r="28" spans="1:13" ht="3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s="10" customFormat="1" ht="17.25" x14ac:dyDescent="0.3">
      <c r="B29" s="15" t="s">
        <v>148</v>
      </c>
      <c r="M29" s="34"/>
    </row>
    <row r="30" spans="1:13" s="10" customFormat="1" ht="17.25" x14ac:dyDescent="0.3">
      <c r="B30" s="15" t="s">
        <v>147</v>
      </c>
      <c r="M30" s="34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showGridLines="0" tabSelected="1" topLeftCell="A13" workbookViewId="0">
      <selection activeCell="F27" sqref="F27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11" s="1" customFormat="1" x14ac:dyDescent="0.3">
      <c r="B1" s="2" t="s">
        <v>3</v>
      </c>
      <c r="C1" s="3">
        <v>18.5</v>
      </c>
      <c r="D1" s="2" t="s">
        <v>153</v>
      </c>
    </row>
    <row r="2" spans="1:11" s="5" customFormat="1" x14ac:dyDescent="0.3">
      <c r="B2" s="1" t="s">
        <v>73</v>
      </c>
      <c r="C2" s="3">
        <v>18.5</v>
      </c>
      <c r="D2" s="6" t="s">
        <v>154</v>
      </c>
    </row>
    <row r="3" spans="1:11" s="33" customFormat="1" ht="6" customHeight="1" x14ac:dyDescent="0.25">
      <c r="A3" s="32"/>
      <c r="B3" s="32"/>
      <c r="C3" s="32"/>
      <c r="D3" s="32"/>
      <c r="E3" s="32"/>
      <c r="F3" s="32"/>
      <c r="G3" s="32"/>
      <c r="H3" s="32"/>
    </row>
    <row r="4" spans="1:11" s="34" customFormat="1" ht="25.5" customHeight="1" x14ac:dyDescent="0.3">
      <c r="A4" s="31"/>
      <c r="B4" s="35"/>
      <c r="C4" s="35"/>
      <c r="D4" s="36"/>
      <c r="E4" s="37" t="s">
        <v>46</v>
      </c>
      <c r="F4" s="38" t="s">
        <v>2</v>
      </c>
      <c r="G4" s="37" t="s">
        <v>48</v>
      </c>
      <c r="H4" s="39" t="s">
        <v>50</v>
      </c>
    </row>
    <row r="5" spans="1:11" s="34" customFormat="1" ht="21" customHeight="1" x14ac:dyDescent="0.3">
      <c r="A5" s="172" t="s">
        <v>6</v>
      </c>
      <c r="B5" s="172"/>
      <c r="C5" s="172"/>
      <c r="D5" s="173"/>
      <c r="E5" s="37" t="s">
        <v>52</v>
      </c>
      <c r="F5" s="38" t="s">
        <v>47</v>
      </c>
      <c r="G5" s="37" t="s">
        <v>49</v>
      </c>
      <c r="H5" s="40" t="s">
        <v>51</v>
      </c>
    </row>
    <row r="6" spans="1:11" s="34" customFormat="1" ht="21" customHeight="1" x14ac:dyDescent="0.3">
      <c r="A6" s="172" t="s">
        <v>38</v>
      </c>
      <c r="B6" s="172"/>
      <c r="C6" s="172"/>
      <c r="D6" s="173"/>
      <c r="E6" s="37" t="s">
        <v>53</v>
      </c>
      <c r="F6" s="38" t="s">
        <v>54</v>
      </c>
      <c r="G6" s="38" t="s">
        <v>54</v>
      </c>
      <c r="H6" s="40" t="s">
        <v>54</v>
      </c>
    </row>
    <row r="7" spans="1:11" s="34" customFormat="1" ht="21" customHeight="1" x14ac:dyDescent="0.3">
      <c r="A7" s="35"/>
      <c r="B7" s="35"/>
      <c r="C7" s="35"/>
      <c r="D7" s="41"/>
      <c r="E7" s="38" t="s">
        <v>55</v>
      </c>
      <c r="F7" s="38" t="s">
        <v>43</v>
      </c>
      <c r="G7" s="38" t="s">
        <v>44</v>
      </c>
      <c r="H7" s="40" t="s">
        <v>45</v>
      </c>
    </row>
    <row r="8" spans="1:11" s="34" customFormat="1" x14ac:dyDescent="0.3">
      <c r="A8" s="42"/>
      <c r="B8" s="42"/>
      <c r="C8" s="42"/>
      <c r="D8" s="43"/>
      <c r="E8" s="37" t="s">
        <v>56</v>
      </c>
      <c r="F8" s="76" t="s">
        <v>57</v>
      </c>
      <c r="G8" s="75" t="s">
        <v>57</v>
      </c>
      <c r="H8" s="76" t="s">
        <v>57</v>
      </c>
    </row>
    <row r="9" spans="1:11" s="34" customFormat="1" ht="3" customHeight="1" x14ac:dyDescent="0.3">
      <c r="A9" s="44"/>
      <c r="B9" s="44"/>
      <c r="C9" s="44"/>
      <c r="D9" s="44"/>
      <c r="E9" s="109"/>
      <c r="F9" s="110"/>
      <c r="G9" s="109"/>
      <c r="H9" s="110"/>
    </row>
    <row r="10" spans="1:11" s="34" customFormat="1" ht="23.25" customHeight="1" x14ac:dyDescent="0.3">
      <c r="A10" s="174" t="s">
        <v>152</v>
      </c>
      <c r="B10" s="174"/>
      <c r="C10" s="174"/>
      <c r="D10" s="145"/>
      <c r="E10" s="111">
        <v>128309.160626793</v>
      </c>
      <c r="F10" s="115">
        <v>37540260.190903097</v>
      </c>
      <c r="G10" s="116">
        <v>1604714.1387513301</v>
      </c>
      <c r="H10" s="111">
        <v>642322.25869017304</v>
      </c>
    </row>
    <row r="11" spans="1:11" s="4" customFormat="1" ht="24" customHeight="1" x14ac:dyDescent="0.3">
      <c r="A11" s="174" t="s">
        <v>131</v>
      </c>
      <c r="B11" s="174"/>
      <c r="C11" s="174"/>
      <c r="D11" s="145"/>
      <c r="E11" s="111">
        <v>136268</v>
      </c>
      <c r="F11" s="115">
        <v>45759282</v>
      </c>
      <c r="G11" s="116">
        <v>1857963</v>
      </c>
      <c r="H11" s="111">
        <v>857798</v>
      </c>
      <c r="I11" s="105"/>
      <c r="J11" s="108"/>
      <c r="K11" s="105"/>
    </row>
    <row r="12" spans="1:11" s="4" customFormat="1" ht="24" customHeight="1" x14ac:dyDescent="0.3">
      <c r="A12" s="174" t="s">
        <v>130</v>
      </c>
      <c r="B12" s="174"/>
      <c r="C12" s="174"/>
      <c r="D12" s="145"/>
      <c r="E12" s="111">
        <v>144184</v>
      </c>
      <c r="F12" s="115">
        <v>49124929</v>
      </c>
      <c r="G12" s="116">
        <v>2107155</v>
      </c>
      <c r="H12" s="111">
        <v>1010301</v>
      </c>
      <c r="I12" s="105"/>
      <c r="J12" s="108"/>
      <c r="K12" s="105"/>
    </row>
    <row r="13" spans="1:11" s="4" customFormat="1" ht="24" customHeight="1" x14ac:dyDescent="0.3">
      <c r="A13" s="174" t="s">
        <v>129</v>
      </c>
      <c r="B13" s="174"/>
      <c r="C13" s="174"/>
      <c r="D13" s="145"/>
      <c r="E13" s="111">
        <v>148727</v>
      </c>
      <c r="F13" s="115">
        <v>55311217</v>
      </c>
      <c r="G13" s="116">
        <v>2122711</v>
      </c>
      <c r="H13" s="111">
        <v>1280861</v>
      </c>
      <c r="I13" s="105"/>
      <c r="J13" s="108"/>
      <c r="K13" s="105"/>
    </row>
    <row r="14" spans="1:11" s="4" customFormat="1" ht="24" customHeight="1" x14ac:dyDescent="0.3">
      <c r="A14" s="174" t="s">
        <v>128</v>
      </c>
      <c r="B14" s="174"/>
      <c r="C14" s="174"/>
      <c r="D14" s="145"/>
      <c r="E14" s="111">
        <v>156030</v>
      </c>
      <c r="F14" s="115">
        <v>59146277</v>
      </c>
      <c r="G14" s="116">
        <v>2501149</v>
      </c>
      <c r="H14" s="111">
        <v>1348696</v>
      </c>
      <c r="I14" s="105"/>
      <c r="J14" s="108"/>
      <c r="K14" s="105"/>
    </row>
    <row r="15" spans="1:11" s="4" customFormat="1" ht="24" customHeight="1" x14ac:dyDescent="0.3">
      <c r="A15" s="174" t="s">
        <v>123</v>
      </c>
      <c r="B15" s="174"/>
      <c r="C15" s="174"/>
      <c r="D15" s="145"/>
      <c r="E15" s="112">
        <v>169840</v>
      </c>
      <c r="F15" s="117">
        <v>74336025</v>
      </c>
      <c r="G15" s="118">
        <v>2814128</v>
      </c>
      <c r="H15" s="112">
        <v>1486884</v>
      </c>
      <c r="I15" s="106"/>
      <c r="J15" s="108"/>
      <c r="K15" s="106"/>
    </row>
    <row r="16" spans="1:11" s="4" customFormat="1" ht="24" customHeight="1" x14ac:dyDescent="0.3">
      <c r="A16" s="174" t="s">
        <v>124</v>
      </c>
      <c r="B16" s="174"/>
      <c r="C16" s="174"/>
      <c r="D16" s="145"/>
      <c r="E16" s="112">
        <v>183861</v>
      </c>
      <c r="F16" s="117">
        <v>94694216</v>
      </c>
      <c r="G16" s="118">
        <v>3386969</v>
      </c>
      <c r="H16" s="112">
        <v>1431234</v>
      </c>
      <c r="I16" s="106"/>
      <c r="J16" s="108"/>
      <c r="K16" s="106"/>
    </row>
    <row r="17" spans="1:11" s="48" customFormat="1" ht="24" customHeight="1" x14ac:dyDescent="0.3">
      <c r="A17" s="174" t="s">
        <v>125</v>
      </c>
      <c r="B17" s="174"/>
      <c r="C17" s="174"/>
      <c r="D17" s="145"/>
      <c r="E17" s="112">
        <v>192626</v>
      </c>
      <c r="F17" s="117">
        <v>91439248</v>
      </c>
      <c r="G17" s="118">
        <v>3673818</v>
      </c>
      <c r="H17" s="112">
        <v>1504767</v>
      </c>
      <c r="I17" s="106"/>
      <c r="J17" s="108"/>
      <c r="K17" s="106"/>
    </row>
    <row r="18" spans="1:11" s="48" customFormat="1" ht="24" customHeight="1" x14ac:dyDescent="0.3">
      <c r="A18" s="174" t="s">
        <v>126</v>
      </c>
      <c r="B18" s="174"/>
      <c r="C18" s="174"/>
      <c r="D18" s="145"/>
      <c r="E18" s="113">
        <v>198284</v>
      </c>
      <c r="F18" s="119">
        <v>89521881</v>
      </c>
      <c r="G18" s="120">
        <v>3838263</v>
      </c>
      <c r="H18" s="113">
        <v>1485852</v>
      </c>
      <c r="I18" s="107"/>
      <c r="J18" s="107"/>
      <c r="K18" s="107"/>
    </row>
    <row r="19" spans="1:11" s="48" customFormat="1" ht="24" customHeight="1" x14ac:dyDescent="0.3">
      <c r="A19" s="174" t="s">
        <v>127</v>
      </c>
      <c r="B19" s="174"/>
      <c r="C19" s="174"/>
      <c r="D19" s="145"/>
      <c r="E19" s="114">
        <v>202491</v>
      </c>
      <c r="F19" s="119">
        <v>95267680</v>
      </c>
      <c r="G19" s="120">
        <v>4157452</v>
      </c>
      <c r="H19" s="113">
        <v>1847188</v>
      </c>
      <c r="I19" s="107"/>
      <c r="J19" s="107"/>
      <c r="K19" s="107"/>
    </row>
    <row r="20" spans="1:11" s="48" customFormat="1" ht="24" customHeight="1" x14ac:dyDescent="0.3">
      <c r="A20" s="77"/>
      <c r="B20" s="77"/>
      <c r="C20" s="77"/>
      <c r="D20" s="77"/>
      <c r="E20" s="45"/>
      <c r="F20" s="45"/>
      <c r="G20" s="4"/>
      <c r="H20" s="46"/>
    </row>
    <row r="21" spans="1:11" s="48" customFormat="1" ht="24" customHeight="1" x14ac:dyDescent="0.3">
      <c r="A21" s="77"/>
      <c r="B21" s="77"/>
      <c r="C21" s="77"/>
      <c r="D21" s="77"/>
      <c r="E21" s="45"/>
      <c r="F21" s="45"/>
      <c r="G21" s="4"/>
      <c r="H21" s="46"/>
    </row>
    <row r="22" spans="1:11" ht="24" customHeight="1" x14ac:dyDescent="0.3">
      <c r="A22" s="31"/>
      <c r="B22" s="31"/>
      <c r="C22" s="31"/>
      <c r="D22" s="31"/>
      <c r="E22" s="49"/>
      <c r="F22" s="49"/>
      <c r="G22" s="31"/>
      <c r="H22" s="50"/>
    </row>
    <row r="23" spans="1:11" ht="3" customHeight="1" x14ac:dyDescent="0.3">
      <c r="A23" s="51"/>
      <c r="B23" s="51"/>
      <c r="C23" s="51"/>
      <c r="D23" s="51"/>
      <c r="E23" s="51"/>
      <c r="F23" s="52"/>
      <c r="G23" s="51"/>
      <c r="H23" s="53"/>
    </row>
    <row r="24" spans="1:11" ht="3" customHeight="1" x14ac:dyDescent="0.3">
      <c r="A24" s="31"/>
      <c r="B24" s="31"/>
      <c r="C24" s="31"/>
      <c r="D24" s="31"/>
      <c r="E24" s="31"/>
      <c r="F24" s="31"/>
      <c r="G24" s="31"/>
      <c r="H24" s="31"/>
    </row>
    <row r="25" spans="1:11" s="10" customFormat="1" ht="17.25" x14ac:dyDescent="0.3">
      <c r="B25" s="15" t="s">
        <v>59</v>
      </c>
    </row>
    <row r="26" spans="1:11" s="10" customFormat="1" ht="17.25" x14ac:dyDescent="0.3">
      <c r="B26" s="15" t="s">
        <v>58</v>
      </c>
    </row>
  </sheetData>
  <mergeCells count="12">
    <mergeCell ref="A17:D17"/>
    <mergeCell ref="A18:D18"/>
    <mergeCell ref="A19:D19"/>
    <mergeCell ref="A11:D11"/>
    <mergeCell ref="A5:D5"/>
    <mergeCell ref="A6:D6"/>
    <mergeCell ref="A16:D16"/>
    <mergeCell ref="A12:D12"/>
    <mergeCell ref="A13:D13"/>
    <mergeCell ref="A14:D14"/>
    <mergeCell ref="A15:D15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KKD Windows7 V.6</cp:lastModifiedBy>
  <cp:lastPrinted>2018-09-13T07:16:57Z</cp:lastPrinted>
  <dcterms:created xsi:type="dcterms:W3CDTF">1997-06-13T10:07:54Z</dcterms:created>
  <dcterms:modified xsi:type="dcterms:W3CDTF">2018-09-13T07:17:39Z</dcterms:modified>
</cp:coreProperties>
</file>