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315" yWindow="-240" windowWidth="20730" windowHeight="8625" tabRatio="491"/>
  </bookViews>
  <sheets>
    <sheet name="ตารางที่ 2" sheetId="15" r:id="rId1"/>
  </sheets>
  <calcPr calcId="152511"/>
</workbook>
</file>

<file path=xl/calcChain.xml><?xml version="1.0" encoding="utf-8"?>
<calcChain xmlns="http://schemas.openxmlformats.org/spreadsheetml/2006/main">
  <c r="B12" i="15" l="1"/>
  <c r="C12" i="15"/>
  <c r="D12" i="15"/>
  <c r="C16" i="15"/>
  <c r="D16" i="15"/>
  <c r="B16" i="15"/>
  <c r="D37" i="15" l="1"/>
  <c r="C37" i="15"/>
  <c r="B37" i="15"/>
  <c r="D36" i="15" l="1"/>
  <c r="D35" i="15"/>
  <c r="D34" i="15"/>
  <c r="D33" i="15"/>
  <c r="D31" i="15"/>
  <c r="D30" i="15"/>
  <c r="D29" i="15"/>
  <c r="D28" i="15"/>
  <c r="D27" i="15"/>
  <c r="D26" i="15"/>
  <c r="D25" i="15"/>
  <c r="C36" i="15"/>
  <c r="B36" i="15"/>
  <c r="B26" i="15"/>
  <c r="B27" i="15"/>
  <c r="B28" i="15"/>
  <c r="B29" i="15"/>
  <c r="B30" i="15"/>
  <c r="B31" i="15"/>
  <c r="B33" i="15"/>
  <c r="B34" i="15"/>
  <c r="B35" i="15"/>
  <c r="C26" i="15"/>
  <c r="C27" i="15"/>
  <c r="C28" i="15"/>
  <c r="C29" i="15"/>
  <c r="C30" i="15"/>
  <c r="C31" i="15"/>
  <c r="C33" i="15"/>
  <c r="C34" i="15"/>
  <c r="C35" i="15"/>
  <c r="C25" i="15"/>
  <c r="B25" i="15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<sst xmlns="http://schemas.openxmlformats.org/spreadsheetml/2006/main" count="50" uniqueCount="24">
  <si>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</si>
  <si>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</si>
  <si>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</si>
  <si>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</si>
  <si>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</si>
  <si>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</si>
  <si>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</si>
  <si>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</si>
  <si>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</si>
  <si>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</si>
  <si>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</si>
  <si>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</si>
  <si>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</si>
  <si>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</si>
  <si>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</si>
  <si>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</si>
  <si>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</si>
  <si>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</si>
  <si>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</si>
  <si>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</si>
  <si>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</si>
  <si>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</si>
  <si>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จังหวัดยะลา</t>
  </si>
  <si>
    <t>ตารางที่ 2  ประชากรอายุ 15 ปีขึ้นไป จำแนกตามระดับการศึกษาที่สำเร็จ และเพศ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</si>
</sst>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2" fontId="3" fillId="0" borderId="0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workbookViewId="0">
      <selection activeCell="H8" sqref="H8:J8"/>
    </sheetView>
  </sheetViews>
  <sheetFormatPr defaultColWidth="9.140625" defaultRowHeight="26.25" customHeight="1" x14ac:dyDescent="0.35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10" s="1" customFormat="1" ht="26.25" customHeight="1" x14ac:dyDescent="0.35">
      <c r="A1" s="1" t="s">
        <v>23</v>
      </c>
      <c r="B1" s="2"/>
      <c r="C1" s="2"/>
      <c r="D1" s="2"/>
      <c r="E1" s="3"/>
    </row>
    <row r="2" spans="1:10" s="1" customFormat="1" ht="26.25" customHeight="1" x14ac:dyDescent="0.35">
      <c r="A2" s="1" t="s">
        <v>22</v>
      </c>
      <c r="B2" s="2"/>
      <c r="C2" s="2"/>
      <c r="D2" s="2"/>
      <c r="E2" s="3"/>
    </row>
    <row r="3" spans="1:10" ht="3.75" customHeight="1" x14ac:dyDescent="0.35"/>
    <row r="4" spans="1:10" s="8" customFormat="1" ht="30" customHeight="1" x14ac:dyDescent="0.3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10" s="8" customFormat="1" ht="19.5" customHeight="1" x14ac:dyDescent="0.3">
      <c r="B5" s="30" t="s">
        <v>5</v>
      </c>
      <c r="C5" s="30"/>
      <c r="D5" s="30"/>
      <c r="E5" s="9"/>
    </row>
    <row r="6" spans="1:10" s="13" customFormat="1" ht="21" customHeight="1" x14ac:dyDescent="0.5">
      <c r="A6" s="10" t="s">
        <v>3</v>
      </c>
      <c r="B6" s="27">
        <v>331199</v>
      </c>
      <c r="C6" s="27">
        <v>162035</v>
      </c>
      <c r="D6" s="27">
        <v>169164</v>
      </c>
      <c r="E6" s="11"/>
    </row>
    <row r="7" spans="1:10" s="13" customFormat="1" ht="6" customHeight="1" x14ac:dyDescent="0.5">
      <c r="A7" s="10"/>
      <c r="B7" s="27"/>
      <c r="C7" s="27"/>
      <c r="D7" s="27"/>
      <c r="E7" s="11"/>
    </row>
    <row r="8" spans="1:10" s="13" customFormat="1" ht="21" customHeight="1" x14ac:dyDescent="0.3">
      <c r="A8" s="14" t="s">
        <v>8</v>
      </c>
      <c r="B8" s="28">
        <v>24067.78</v>
      </c>
      <c r="C8" s="28">
        <v>9372.18</v>
      </c>
      <c r="D8" s="28">
        <v>14695.61</v>
      </c>
      <c r="E8" s="16"/>
      <c r="F8" s="2"/>
      <c r="H8" s="32"/>
      <c r="I8" s="32"/>
      <c r="J8" s="32"/>
    </row>
    <row r="9" spans="1:10" s="13" customFormat="1" ht="21" customHeight="1" x14ac:dyDescent="0.3">
      <c r="A9" s="2" t="s">
        <v>7</v>
      </c>
      <c r="B9" s="28">
        <v>38855.57</v>
      </c>
      <c r="C9" s="28">
        <v>19253.310000000001</v>
      </c>
      <c r="D9" s="28">
        <v>19602.259999999998</v>
      </c>
      <c r="E9" s="16"/>
    </row>
    <row r="10" spans="1:10" s="13" customFormat="1" ht="21" customHeight="1" x14ac:dyDescent="0.5">
      <c r="A10" s="17" t="s">
        <v>9</v>
      </c>
      <c r="B10" s="28">
        <v>91116.25</v>
      </c>
      <c r="C10" s="28">
        <v>49895.66</v>
      </c>
      <c r="D10" s="28">
        <v>41220.589999999997</v>
      </c>
      <c r="E10" s="16"/>
    </row>
    <row r="11" spans="1:10" s="13" customFormat="1" ht="21" customHeight="1" x14ac:dyDescent="0.5">
      <c r="A11" s="17" t="s">
        <v>10</v>
      </c>
      <c r="B11" s="28">
        <v>72563.539999999994</v>
      </c>
      <c r="C11" s="28">
        <v>39345.519999999997</v>
      </c>
      <c r="D11" s="28">
        <v>33218.019999999997</v>
      </c>
      <c r="E11" s="16"/>
    </row>
    <row r="12" spans="1:10" s="2" customFormat="1" ht="21" customHeight="1" x14ac:dyDescent="0.3">
      <c r="A12" s="2" t="s">
        <v>11</v>
      </c>
      <c r="B12" s="28">
        <f>SUM(B13:B15)</f>
        <v>74736.81</v>
      </c>
      <c r="C12" s="28">
        <f t="shared" ref="C12:D12" si="0">SUM(C13:C15)</f>
        <v>33240.090000000004</v>
      </c>
      <c r="D12" s="28">
        <f t="shared" si="0"/>
        <v>41496.719999999994</v>
      </c>
      <c r="E12" s="15"/>
      <c r="F12" s="12"/>
    </row>
    <row r="13" spans="1:10" s="2" customFormat="1" ht="21" customHeight="1" x14ac:dyDescent="0.3">
      <c r="A13" s="19" t="s">
        <v>12</v>
      </c>
      <c r="B13" s="28">
        <v>72344.7</v>
      </c>
      <c r="C13" s="28">
        <v>32008.86</v>
      </c>
      <c r="D13" s="28">
        <v>40335.839999999997</v>
      </c>
      <c r="E13" s="18"/>
      <c r="F13" s="12"/>
    </row>
    <row r="14" spans="1:10" s="2" customFormat="1" ht="21" customHeight="1" x14ac:dyDescent="0.35">
      <c r="A14" s="19" t="s">
        <v>13</v>
      </c>
      <c r="B14" s="28">
        <v>2392.11</v>
      </c>
      <c r="C14" s="28">
        <v>1231.23</v>
      </c>
      <c r="D14" s="28">
        <v>1160.8800000000001</v>
      </c>
      <c r="F14" s="4"/>
    </row>
    <row r="15" spans="1:10" s="2" customFormat="1" ht="21" customHeight="1" x14ac:dyDescent="0.3">
      <c r="A15" s="20" t="s">
        <v>14</v>
      </c>
      <c r="B15" s="28" t="s">
        <v>4</v>
      </c>
      <c r="C15" s="28" t="s">
        <v>4</v>
      </c>
      <c r="D15" s="28" t="s">
        <v>4</v>
      </c>
      <c r="E15" s="18"/>
    </row>
    <row r="16" spans="1:10" s="2" customFormat="1" ht="21" customHeight="1" x14ac:dyDescent="0.3">
      <c r="A16" s="2" t="s">
        <v>15</v>
      </c>
      <c r="B16" s="28">
        <f>SUM(B17:B19)</f>
        <v>25617.08</v>
      </c>
      <c r="C16" s="28">
        <f t="shared" ref="C16:D16" si="1">SUM(C17:C19)</f>
        <v>9405.6500000000015</v>
      </c>
      <c r="D16" s="28">
        <f t="shared" si="1"/>
        <v>16211.440000000002</v>
      </c>
      <c r="E16" s="18"/>
    </row>
    <row r="17" spans="1:5" s="13" customFormat="1" ht="21" customHeight="1" x14ac:dyDescent="0.5">
      <c r="A17" s="20" t="s">
        <v>16</v>
      </c>
      <c r="B17" s="28">
        <v>12049.62</v>
      </c>
      <c r="C17" s="28">
        <v>5119.59</v>
      </c>
      <c r="D17" s="28">
        <v>6930.04</v>
      </c>
      <c r="E17" s="11"/>
    </row>
    <row r="18" spans="1:5" s="13" customFormat="1" ht="21" customHeight="1" x14ac:dyDescent="0.5">
      <c r="A18" s="20" t="s">
        <v>17</v>
      </c>
      <c r="B18" s="28">
        <v>5891.11</v>
      </c>
      <c r="C18" s="28">
        <v>1921.77</v>
      </c>
      <c r="D18" s="28">
        <v>3969.34</v>
      </c>
      <c r="E18" s="16"/>
    </row>
    <row r="19" spans="1:5" s="13" customFormat="1" ht="21" customHeight="1" x14ac:dyDescent="0.5">
      <c r="A19" s="20" t="s">
        <v>18</v>
      </c>
      <c r="B19" s="28">
        <v>7676.35</v>
      </c>
      <c r="C19" s="28">
        <v>2364.29</v>
      </c>
      <c r="D19" s="28">
        <v>5312.06</v>
      </c>
      <c r="E19" s="16"/>
    </row>
    <row r="20" spans="1:5" s="13" customFormat="1" ht="21" customHeight="1" x14ac:dyDescent="0.5">
      <c r="A20" s="19" t="s">
        <v>19</v>
      </c>
      <c r="B20" s="28">
        <v>4241.96</v>
      </c>
      <c r="C20" s="28">
        <v>1522.6</v>
      </c>
      <c r="D20" s="28">
        <v>2719.36</v>
      </c>
      <c r="E20" s="16"/>
    </row>
    <row r="21" spans="1:5" s="13" customFormat="1" ht="21" customHeight="1" x14ac:dyDescent="0.5">
      <c r="A21" s="19" t="s">
        <v>20</v>
      </c>
      <c r="B21" s="29" t="s">
        <v>4</v>
      </c>
      <c r="C21" s="29" t="s">
        <v>4</v>
      </c>
      <c r="D21" s="29" t="s">
        <v>4</v>
      </c>
      <c r="E21" s="16"/>
    </row>
    <row r="22" spans="1:5" s="2" customFormat="1" ht="18" customHeight="1" x14ac:dyDescent="0.3">
      <c r="B22" s="31" t="s">
        <v>21</v>
      </c>
      <c r="C22" s="31"/>
      <c r="D22" s="31"/>
      <c r="E22" s="18"/>
    </row>
    <row r="23" spans="1:5" s="2" customFormat="1" ht="18.75" customHeight="1" x14ac:dyDescent="0.3">
      <c r="A23" s="7" t="s">
        <v>3</v>
      </c>
      <c r="B23" s="21">
        <v>100</v>
      </c>
      <c r="C23" s="21">
        <v>100</v>
      </c>
      <c r="D23" s="21">
        <v>100</v>
      </c>
      <c r="E23" s="18"/>
    </row>
    <row r="24" spans="1:5" s="2" customFormat="1" ht="6" customHeight="1" x14ac:dyDescent="0.3">
      <c r="A24" s="7"/>
      <c r="B24" s="21"/>
      <c r="C24" s="21"/>
      <c r="D24" s="21"/>
      <c r="E24" s="18"/>
    </row>
    <row r="25" spans="1:5" s="2" customFormat="1" ht="21" customHeight="1" x14ac:dyDescent="0.3">
      <c r="A25" s="14" t="s">
        <v>8</v>
      </c>
      <c r="B25" s="25">
        <f t="shared" ref="B25:D31" si="2">SUM(B8/B$6)*100</f>
        <v>7.266863728453286</v>
      </c>
      <c r="C25" s="25">
        <f t="shared" si="2"/>
        <v>5.7840466565865407</v>
      </c>
      <c r="D25" s="25">
        <f t="shared" si="2"/>
        <v>8.6871970395592442</v>
      </c>
    </row>
    <row r="26" spans="1:5" s="2" customFormat="1" ht="21" customHeight="1" x14ac:dyDescent="0.3">
      <c r="A26" s="13" t="s">
        <v>7</v>
      </c>
      <c r="B26" s="25">
        <f t="shared" ref="B26" si="3">SUM(B9/B$6)*100</f>
        <v>11.731789649123336</v>
      </c>
      <c r="C26" s="25">
        <f t="shared" ref="C26" si="4">SUM(C9/C$6)*100</f>
        <v>11.882192118986639</v>
      </c>
      <c r="D26" s="25">
        <f t="shared" si="2"/>
        <v>11.587725520796386</v>
      </c>
      <c r="E26" s="18"/>
    </row>
    <row r="27" spans="1:5" s="2" customFormat="1" ht="21" customHeight="1" x14ac:dyDescent="0.3">
      <c r="A27" s="17" t="s">
        <v>9</v>
      </c>
      <c r="B27" s="25">
        <f t="shared" ref="B27" si="5">SUM(B10/B$6)*100</f>
        <v>27.511028113007583</v>
      </c>
      <c r="C27" s="25">
        <f t="shared" ref="C27" si="6">SUM(C10/C$6)*100</f>
        <v>30.793137285154444</v>
      </c>
      <c r="D27" s="25">
        <f t="shared" si="2"/>
        <v>24.3672353455818</v>
      </c>
    </row>
    <row r="28" spans="1:5" s="2" customFormat="1" ht="21" customHeight="1" x14ac:dyDescent="0.3">
      <c r="A28" s="17" t="s">
        <v>10</v>
      </c>
      <c r="B28" s="25">
        <f t="shared" ref="B28" si="7">SUM(B11/B$6)*100</f>
        <v>21.909347552377874</v>
      </c>
      <c r="C28" s="25">
        <f t="shared" ref="C28" si="8">SUM(C11/C$6)*100</f>
        <v>24.282111889406607</v>
      </c>
      <c r="D28" s="25">
        <f t="shared" si="2"/>
        <v>19.636577522404291</v>
      </c>
    </row>
    <row r="29" spans="1:5" s="2" customFormat="1" ht="21" customHeight="1" x14ac:dyDescent="0.3">
      <c r="A29" s="13" t="s">
        <v>11</v>
      </c>
      <c r="B29" s="25">
        <f t="shared" ref="B29" si="9">SUM(B12/B$6)*100</f>
        <v>22.565530089160895</v>
      </c>
      <c r="C29" s="25">
        <f t="shared" ref="C29" si="10">SUM(C12/C$6)*100</f>
        <v>20.514142006356654</v>
      </c>
      <c r="D29" s="25">
        <f t="shared" si="2"/>
        <v>24.530467475349361</v>
      </c>
    </row>
    <row r="30" spans="1:5" s="2" customFormat="1" ht="21" customHeight="1" x14ac:dyDescent="0.3">
      <c r="A30" s="19" t="s">
        <v>12</v>
      </c>
      <c r="B30" s="25">
        <f t="shared" ref="B30" si="11">SUM(B13/B$6)*100</f>
        <v>21.843272473648774</v>
      </c>
      <c r="C30" s="25">
        <f t="shared" ref="C30" si="12">SUM(C13/C$6)*100</f>
        <v>19.754287653901937</v>
      </c>
      <c r="D30" s="25">
        <f t="shared" si="2"/>
        <v>23.844222174930835</v>
      </c>
    </row>
    <row r="31" spans="1:5" s="2" customFormat="1" ht="21" customHeight="1" x14ac:dyDescent="0.3">
      <c r="A31" s="19" t="s">
        <v>13</v>
      </c>
      <c r="B31" s="25">
        <f t="shared" ref="B31" si="13">SUM(B14/B$6)*100</f>
        <v>0.7222576155121242</v>
      </c>
      <c r="C31" s="25">
        <f t="shared" ref="C31" si="14">SUM(C14/C$6)*100</f>
        <v>0.75985435245471666</v>
      </c>
      <c r="D31" s="25">
        <f t="shared" si="2"/>
        <v>0.68624530041852883</v>
      </c>
    </row>
    <row r="32" spans="1:5" s="2" customFormat="1" ht="21" customHeight="1" x14ac:dyDescent="0.3">
      <c r="A32" s="20" t="s">
        <v>14</v>
      </c>
      <c r="B32" s="25" t="s">
        <v>4</v>
      </c>
      <c r="C32" s="25" t="s">
        <v>4</v>
      </c>
      <c r="D32" s="25" t="s">
        <v>4</v>
      </c>
    </row>
    <row r="33" spans="1:6" s="2" customFormat="1" ht="21" customHeight="1" x14ac:dyDescent="0.3">
      <c r="A33" s="13" t="s">
        <v>15</v>
      </c>
      <c r="B33" s="25">
        <f t="shared" ref="B33" si="15">SUM(B16/B$6)*100</f>
        <v>7.7346489572734223</v>
      </c>
      <c r="C33" s="25">
        <f t="shared" ref="C33:D37" si="16">SUM(C16/C$6)*100</f>
        <v>5.8047026876909316</v>
      </c>
      <c r="D33" s="25">
        <f t="shared" si="16"/>
        <v>9.5832683076777574</v>
      </c>
    </row>
    <row r="34" spans="1:6" s="2" customFormat="1" ht="21" customHeight="1" x14ac:dyDescent="0.3">
      <c r="A34" s="20" t="s">
        <v>16</v>
      </c>
      <c r="B34" s="25">
        <f t="shared" ref="B34" si="17">SUM(B17/B$6)*100</f>
        <v>3.6381812747019167</v>
      </c>
      <c r="C34" s="25">
        <f t="shared" ref="C34" si="18">SUM(C17/C$6)*100</f>
        <v>3.1595581201592249</v>
      </c>
      <c r="D34" s="25">
        <f t="shared" si="16"/>
        <v>4.0966399470336476</v>
      </c>
    </row>
    <row r="35" spans="1:6" s="2" customFormat="1" ht="21" customHeight="1" x14ac:dyDescent="0.3">
      <c r="A35" s="20" t="s">
        <v>17</v>
      </c>
      <c r="B35" s="25">
        <f t="shared" ref="B35:B37" si="19">SUM(B18/B$6)*100</f>
        <v>1.7787221579775299</v>
      </c>
      <c r="C35" s="25">
        <f t="shared" ref="C35:C37" si="20">SUM(C18/C$6)*100</f>
        <v>1.1860215385564847</v>
      </c>
      <c r="D35" s="25">
        <f t="shared" si="16"/>
        <v>2.3464448700669176</v>
      </c>
    </row>
    <row r="36" spans="1:6" s="2" customFormat="1" ht="21" customHeight="1" x14ac:dyDescent="0.3">
      <c r="A36" s="20" t="s">
        <v>18</v>
      </c>
      <c r="B36" s="25">
        <f t="shared" si="19"/>
        <v>2.3177455245939753</v>
      </c>
      <c r="C36" s="25">
        <f t="shared" si="20"/>
        <v>1.4591230289752213</v>
      </c>
      <c r="D36" s="25">
        <f t="shared" si="16"/>
        <v>3.1401834905771917</v>
      </c>
    </row>
    <row r="37" spans="1:6" s="2" customFormat="1" ht="21" customHeight="1" x14ac:dyDescent="0.3">
      <c r="A37" s="19" t="s">
        <v>19</v>
      </c>
      <c r="B37" s="25">
        <f t="shared" si="19"/>
        <v>1.280788891270807</v>
      </c>
      <c r="C37" s="25">
        <f t="shared" si="20"/>
        <v>0.9396735273243435</v>
      </c>
      <c r="D37" s="25">
        <f t="shared" si="16"/>
        <v>1.6075287886311507</v>
      </c>
    </row>
    <row r="38" spans="1:6" s="2" customFormat="1" ht="20.25" customHeight="1" x14ac:dyDescent="0.3">
      <c r="A38" s="22" t="s">
        <v>20</v>
      </c>
      <c r="B38" s="26" t="s">
        <v>4</v>
      </c>
      <c r="C38" s="26" t="s">
        <v>4</v>
      </c>
      <c r="D38" s="26" t="s">
        <v>4</v>
      </c>
    </row>
    <row r="39" spans="1:6" ht="21" customHeight="1" x14ac:dyDescent="0.35">
      <c r="A39" s="23"/>
      <c r="B39" s="24"/>
      <c r="C39" s="24"/>
      <c r="D39" s="24"/>
    </row>
    <row r="40" spans="1:6" ht="26.25" customHeight="1" x14ac:dyDescent="0.35">
      <c r="B40" s="24"/>
      <c r="C40" s="24"/>
      <c r="D40" s="24"/>
      <c r="E40" s="24"/>
      <c r="F40" s="24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2017-10-11T11:06:28Z</cp:lastPrinted>
  <dcterms:created xsi:type="dcterms:W3CDTF">2000-11-20T04:06:35Z</dcterms:created>
  <dcterms:modified xsi:type="dcterms:W3CDTF">2018-01-10T02:44:04Z</dcterms:modified>
</cp:coreProperties>
</file>