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3.2" sheetId="1" r:id="rId1"/>
  </sheets>
  <definedNames>
    <definedName name="_xlnm.Print_Area" localSheetId="0">'T-13.2'!$A$1:$L$22</definedName>
  </definedNames>
  <calcPr calcId="125725"/>
</workbook>
</file>

<file path=xl/calcChain.xml><?xml version="1.0" encoding="utf-8"?>
<calcChain xmlns="http://schemas.openxmlformats.org/spreadsheetml/2006/main">
  <c r="I15" i="1"/>
  <c r="H15"/>
  <c r="H14"/>
  <c r="I13"/>
  <c r="H13"/>
  <c r="I11"/>
  <c r="H11"/>
  <c r="I10"/>
  <c r="H10"/>
  <c r="I9"/>
  <c r="H9"/>
  <c r="I8"/>
  <c r="H8"/>
  <c r="I7"/>
  <c r="H7"/>
</calcChain>
</file>

<file path=xl/sharedStrings.xml><?xml version="1.0" encoding="utf-8"?>
<sst xmlns="http://schemas.openxmlformats.org/spreadsheetml/2006/main" count="62" uniqueCount="41">
  <si>
    <t>ตาราง</t>
  </si>
  <si>
    <t>ปริมาณการจำหน่ายน้ำมันเชื้อเพลิง จำแนกตามชนิดของน้ำมันเชื้อเพลิง พ.ศ. 2558 - 2560</t>
  </si>
  <si>
    <t>Table</t>
  </si>
  <si>
    <t>Quantity of Gasoline Sold by Type of Gasoline: 2015 - 2017</t>
  </si>
  <si>
    <t>(พันลิตร  Thousand litre)</t>
  </si>
  <si>
    <t>ชนิดของน้ำมันเชื้อเพลิง</t>
  </si>
  <si>
    <t>อัตราการเปลี่ยนแปลง (Precentage change)</t>
  </si>
  <si>
    <t>Type of Gasoline</t>
  </si>
  <si>
    <t>(2015)</t>
  </si>
  <si>
    <t>(2016)</t>
  </si>
  <si>
    <t>(2017)</t>
  </si>
  <si>
    <t>2559 (2016)</t>
  </si>
  <si>
    <t>2560 (2017)</t>
  </si>
  <si>
    <t>เบนซิน ออกเทน 91</t>
  </si>
  <si>
    <t>-</t>
  </si>
  <si>
    <t>Unleaded gasoline research octane number 91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</si>
  <si>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</si>
  <si>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</si>
  <si>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</si>
  <si>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</si>
  <si>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</si>
  <si>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</si>
  <si>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</si>
  <si>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</si>
  <si>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</si>
  <si>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</si>
  <si>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</si>
  <si>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</si>
  <si>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</si>
  <si>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</si>
  <si>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</si>
  <si>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</si>
  <si>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4"/>
        <rFont val="TH SarabunPSK"/>
        <family val="2"/>
      </rPr>
      <t>1/</t>
    </r>
  </si>
  <si>
    <r>
      <t>LPG (Liquefied petroleum gas)</t>
    </r>
    <r>
      <rPr>
        <vertAlign val="superscript"/>
        <sz val="14"/>
        <rFont val="TH SarabunPSK"/>
        <family val="2"/>
      </rPr>
      <t>1/</t>
    </r>
  </si>
  <si>
    <r>
      <t>โปรเพน</t>
    </r>
    <r>
      <rPr>
        <vertAlign val="superscript"/>
        <sz val="14"/>
        <rFont val="TH SarabunPSK"/>
        <family val="2"/>
      </rPr>
      <t>1/</t>
    </r>
  </si>
  <si>
    <r>
      <t>Propane</t>
    </r>
    <r>
      <rPr>
        <vertAlign val="superscript"/>
        <sz val="14"/>
        <rFont val="TH SarabunPSK"/>
        <family val="2"/>
      </rPr>
      <t>1/</t>
    </r>
  </si>
  <si>
    <r>
      <t>บิวเทน</t>
    </r>
    <r>
      <rPr>
        <vertAlign val="superscript"/>
        <sz val="14"/>
        <rFont val="TH SarabunPSK"/>
        <family val="2"/>
      </rPr>
      <t>1/</t>
    </r>
  </si>
  <si>
    <r>
      <t>Butane</t>
    </r>
    <r>
      <rPr>
        <vertAlign val="superscript"/>
        <sz val="14"/>
        <rFont val="TH SarabunPSK"/>
        <family val="2"/>
      </rPr>
      <t>1/</t>
    </r>
  </si>
  <si>
    <t xml:space="preserve">    1/  ปริมาณเป็นพันกิโลกรัม   :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</si>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</sst>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2" fontId="3" fillId="0" borderId="9" xfId="0" applyNumberFormat="1" applyFont="1" applyBorder="1" applyAlignment="1">
      <alignment horizontal="right" indent="1"/>
    </xf>
    <xf numFmtId="0" fontId="3" fillId="0" borderId="8" xfId="0" applyFont="1" applyBorder="1"/>
    <xf numFmtId="2" fontId="3" fillId="0" borderId="10" xfId="0" applyNumberFormat="1" applyFont="1" applyBorder="1" applyAlignment="1">
      <alignment horizontal="right" indent="1"/>
    </xf>
    <xf numFmtId="0" fontId="3" fillId="0" borderId="7" xfId="0" applyFont="1" applyBorder="1"/>
    <xf numFmtId="3" fontId="3" fillId="0" borderId="8" xfId="1" applyNumberFormat="1" applyFont="1" applyBorder="1" applyAlignment="1">
      <alignment horizontal="right" indent="1"/>
    </xf>
    <xf numFmtId="0" fontId="3" fillId="0" borderId="5" xfId="0" applyFont="1" applyBorder="1"/>
    <xf numFmtId="0" fontId="3" fillId="0" borderId="11" xfId="0" applyFont="1" applyBorder="1"/>
    <xf numFmtId="3" fontId="3" fillId="0" borderId="6" xfId="0" applyNumberFormat="1" applyFont="1" applyBorder="1" applyAlignment="1">
      <alignment horizontal="right" indent="1"/>
    </xf>
    <xf numFmtId="2" fontId="3" fillId="0" borderId="12" xfId="0" applyNumberFormat="1" applyFont="1" applyBorder="1" applyAlignment="1">
      <alignment horizontal="right" indent="1"/>
    </xf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17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515725" y="5581650"/>
          <a:ext cx="22479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16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515725" y="5238750"/>
          <a:ext cx="22479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22"/>
  <sheetViews>
    <sheetView showGridLines="0" tabSelected="1" view="pageBreakPreview" zoomScale="90" zoomScaleNormal="100" zoomScaleSheetLayoutView="90" workbookViewId="0">
      <selection activeCell="H7" sqref="H7"/>
    </sheetView>
  </sheetViews>
  <sheetFormatPr defaultColWidth="9.09765625" defaultRowHeight="18.75"/>
  <cols>
    <col min="1" max="1" width="1.69921875" style="35" customWidth="1"/>
    <col min="2" max="2" width="6" style="35" customWidth="1"/>
    <col min="3" max="3" width="5.3984375" style="35" customWidth="1"/>
    <col min="4" max="4" width="14.3984375" style="35" customWidth="1"/>
    <col min="5" max="7" width="13.69921875" style="35" customWidth="1"/>
    <col min="8" max="9" width="17.296875" style="35" customWidth="1"/>
    <col min="10" max="10" width="3.09765625" style="35" customWidth="1"/>
    <col min="11" max="11" width="37.3984375" style="35" customWidth="1"/>
    <col min="12" max="12" width="1.59765625" style="13" customWidth="1"/>
    <col min="13" max="13" width="5" style="13" customWidth="1"/>
    <col min="14" max="16384" width="9.09765625" style="13"/>
  </cols>
  <sheetData>
    <row r="1" spans="1:13" s="4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</row>
    <row r="2" spans="1:13" s="4" customFormat="1" ht="21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3"/>
      <c r="L2" s="3"/>
      <c r="M2" s="3"/>
    </row>
    <row r="3" spans="1:13" s="7" customFormat="1" ht="26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4</v>
      </c>
      <c r="L3" s="5"/>
      <c r="M3" s="5"/>
    </row>
    <row r="4" spans="1:13" s="14" customFormat="1" ht="22.5" customHeight="1">
      <c r="A4" s="8" t="s">
        <v>5</v>
      </c>
      <c r="B4" s="8"/>
      <c r="C4" s="8"/>
      <c r="D4" s="8"/>
      <c r="E4" s="9">
        <v>2558</v>
      </c>
      <c r="F4" s="9">
        <v>2559</v>
      </c>
      <c r="G4" s="9">
        <v>2560</v>
      </c>
      <c r="H4" s="10" t="s">
        <v>6</v>
      </c>
      <c r="I4" s="11"/>
      <c r="J4" s="12"/>
      <c r="K4" s="8" t="s">
        <v>7</v>
      </c>
      <c r="L4" s="13"/>
      <c r="M4" s="13"/>
    </row>
    <row r="5" spans="1:13" s="14" customFormat="1" ht="22.5" customHeight="1">
      <c r="A5" s="15"/>
      <c r="B5" s="15"/>
      <c r="C5" s="15"/>
      <c r="D5" s="15"/>
      <c r="E5" s="16" t="s">
        <v>8</v>
      </c>
      <c r="F5" s="16" t="s">
        <v>9</v>
      </c>
      <c r="G5" s="16" t="s">
        <v>10</v>
      </c>
      <c r="H5" s="17" t="s">
        <v>11</v>
      </c>
      <c r="I5" s="17" t="s">
        <v>12</v>
      </c>
      <c r="J5" s="18"/>
      <c r="K5" s="15"/>
      <c r="L5" s="13"/>
      <c r="M5" s="13"/>
    </row>
    <row r="6" spans="1:13" s="14" customFormat="1" ht="27" customHeight="1">
      <c r="A6" s="19"/>
      <c r="B6" s="20" t="s">
        <v>13</v>
      </c>
      <c r="C6" s="19"/>
      <c r="D6" s="21"/>
      <c r="E6" s="22" t="s">
        <v>14</v>
      </c>
      <c r="F6" s="22" t="s">
        <v>14</v>
      </c>
      <c r="G6" s="22" t="s">
        <v>14</v>
      </c>
      <c r="H6" s="23" t="s">
        <v>14</v>
      </c>
      <c r="I6" s="23" t="s">
        <v>14</v>
      </c>
      <c r="J6" s="24"/>
      <c r="K6" s="20" t="s">
        <v>15</v>
      </c>
      <c r="L6" s="13"/>
      <c r="M6" s="13"/>
    </row>
    <row r="7" spans="1:13" s="14" customFormat="1" ht="27" customHeight="1">
      <c r="A7" s="19"/>
      <c r="B7" s="20" t="s">
        <v>16</v>
      </c>
      <c r="C7" s="19"/>
      <c r="D7" s="21"/>
      <c r="E7" s="22">
        <v>3307.9</v>
      </c>
      <c r="F7" s="22">
        <v>2938.61</v>
      </c>
      <c r="G7" s="22">
        <v>2819.96</v>
      </c>
      <c r="H7" s="25">
        <f>(F7-E7)*100/E7</f>
        <v>-11.163880407509296</v>
      </c>
      <c r="I7" s="25">
        <f>(G7-F7)*100/F7</f>
        <v>-4.0376232300305279</v>
      </c>
      <c r="J7" s="24"/>
      <c r="K7" s="20" t="s">
        <v>17</v>
      </c>
      <c r="L7" s="13"/>
      <c r="M7" s="13"/>
    </row>
    <row r="8" spans="1:13" s="14" customFormat="1" ht="27" customHeight="1">
      <c r="A8" s="13"/>
      <c r="B8" s="13" t="s">
        <v>18</v>
      </c>
      <c r="C8" s="13"/>
      <c r="D8" s="26"/>
      <c r="E8" s="22">
        <v>10535.16</v>
      </c>
      <c r="F8" s="27">
        <v>11859.89</v>
      </c>
      <c r="G8" s="27">
        <v>12573.92</v>
      </c>
      <c r="H8" s="25">
        <f t="shared" ref="H8:I15" si="0">(F8-E8)*100/E8</f>
        <v>12.574370014313969</v>
      </c>
      <c r="I8" s="25">
        <f t="shared" si="0"/>
        <v>6.0205448785781375</v>
      </c>
      <c r="J8" s="24"/>
      <c r="K8" s="13" t="s">
        <v>19</v>
      </c>
      <c r="L8" s="13"/>
      <c r="M8" s="13"/>
    </row>
    <row r="9" spans="1:13" s="14" customFormat="1" ht="27" customHeight="1">
      <c r="A9" s="13"/>
      <c r="B9" s="13" t="s">
        <v>20</v>
      </c>
      <c r="C9" s="13"/>
      <c r="D9" s="26"/>
      <c r="E9" s="22">
        <v>1067.3599999999999</v>
      </c>
      <c r="F9" s="27">
        <v>1624.05</v>
      </c>
      <c r="G9" s="27">
        <v>2079.54</v>
      </c>
      <c r="H9" s="25">
        <f t="shared" si="0"/>
        <v>52.1557862389447</v>
      </c>
      <c r="I9" s="25">
        <f t="shared" si="0"/>
        <v>28.046550290939319</v>
      </c>
      <c r="J9" s="24"/>
      <c r="K9" s="13" t="s">
        <v>21</v>
      </c>
      <c r="L9" s="13"/>
      <c r="M9" s="13"/>
    </row>
    <row r="10" spans="1:13" s="14" customFormat="1" ht="27" customHeight="1">
      <c r="A10" s="13"/>
      <c r="B10" s="13" t="s">
        <v>22</v>
      </c>
      <c r="C10" s="13"/>
      <c r="D10" s="26"/>
      <c r="E10" s="22">
        <v>32640.25</v>
      </c>
      <c r="F10" s="27">
        <v>35081.480000000003</v>
      </c>
      <c r="G10" s="27">
        <v>35369.93</v>
      </c>
      <c r="H10" s="25">
        <f t="shared" si="0"/>
        <v>7.479201292882264</v>
      </c>
      <c r="I10" s="25">
        <f t="shared" si="0"/>
        <v>0.82222870870897424</v>
      </c>
      <c r="J10" s="24"/>
      <c r="K10" s="13" t="s">
        <v>23</v>
      </c>
      <c r="L10" s="13"/>
      <c r="M10" s="13"/>
    </row>
    <row r="11" spans="1:13" s="14" customFormat="1" ht="27" customHeight="1">
      <c r="A11" s="13"/>
      <c r="B11" s="13" t="s">
        <v>24</v>
      </c>
      <c r="C11" s="13"/>
      <c r="D11" s="26"/>
      <c r="E11" s="22">
        <v>12247.88</v>
      </c>
      <c r="F11" s="27">
        <v>14936.63</v>
      </c>
      <c r="G11" s="27">
        <v>17038.509999999998</v>
      </c>
      <c r="H11" s="25">
        <f t="shared" si="0"/>
        <v>21.95277876661104</v>
      </c>
      <c r="I11" s="25">
        <f t="shared" si="0"/>
        <v>14.071982769875127</v>
      </c>
      <c r="J11" s="24"/>
      <c r="K11" s="13" t="s">
        <v>25</v>
      </c>
      <c r="L11" s="13"/>
      <c r="M11" s="13"/>
    </row>
    <row r="12" spans="1:13" s="14" customFormat="1" ht="27" customHeight="1">
      <c r="A12" s="13"/>
      <c r="B12" s="13" t="s">
        <v>26</v>
      </c>
      <c r="C12" s="13"/>
      <c r="D12" s="26"/>
      <c r="E12" s="22" t="s">
        <v>14</v>
      </c>
      <c r="F12" s="22" t="s">
        <v>14</v>
      </c>
      <c r="G12" s="22" t="s">
        <v>14</v>
      </c>
      <c r="H12" s="25" t="s">
        <v>14</v>
      </c>
      <c r="I12" s="25" t="s">
        <v>14</v>
      </c>
      <c r="J12" s="24"/>
      <c r="K12" s="13" t="s">
        <v>27</v>
      </c>
      <c r="L12" s="13"/>
      <c r="M12" s="13"/>
    </row>
    <row r="13" spans="1:13" s="14" customFormat="1" ht="27" customHeight="1">
      <c r="A13" s="13"/>
      <c r="B13" s="13" t="s">
        <v>28</v>
      </c>
      <c r="C13" s="13"/>
      <c r="D13" s="26"/>
      <c r="E13" s="22">
        <v>152193.01</v>
      </c>
      <c r="F13" s="27">
        <v>163125.23000000001</v>
      </c>
      <c r="G13" s="27">
        <v>158585</v>
      </c>
      <c r="H13" s="25">
        <f t="shared" si="0"/>
        <v>7.1831288440908025</v>
      </c>
      <c r="I13" s="25">
        <f t="shared" si="0"/>
        <v>-2.7832788343041788</v>
      </c>
      <c r="J13" s="24"/>
      <c r="K13" s="13" t="s">
        <v>29</v>
      </c>
      <c r="L13" s="13"/>
      <c r="M13" s="13"/>
    </row>
    <row r="14" spans="1:13" s="14" customFormat="1" ht="27" customHeight="1">
      <c r="A14" s="13"/>
      <c r="B14" s="13" t="s">
        <v>30</v>
      </c>
      <c r="C14" s="13"/>
      <c r="D14" s="26"/>
      <c r="E14" s="22">
        <v>53.71</v>
      </c>
      <c r="F14" s="22">
        <v>80.489999999999995</v>
      </c>
      <c r="G14" s="22" t="s">
        <v>14</v>
      </c>
      <c r="H14" s="25">
        <f t="shared" si="0"/>
        <v>49.860361199031829</v>
      </c>
      <c r="I14" s="25" t="s">
        <v>14</v>
      </c>
      <c r="J14" s="24"/>
      <c r="K14" s="13" t="s">
        <v>31</v>
      </c>
      <c r="L14" s="13"/>
      <c r="M14" s="13"/>
    </row>
    <row r="15" spans="1:13" s="14" customFormat="1" ht="27" customHeight="1">
      <c r="A15" s="13"/>
      <c r="B15" s="13" t="s">
        <v>32</v>
      </c>
      <c r="C15" s="13"/>
      <c r="D15" s="26"/>
      <c r="E15" s="22">
        <v>29119.67</v>
      </c>
      <c r="F15" s="27">
        <v>28278.51</v>
      </c>
      <c r="G15" s="27">
        <v>28983.45</v>
      </c>
      <c r="H15" s="25">
        <f t="shared" si="0"/>
        <v>-2.8886316362788449</v>
      </c>
      <c r="I15" s="25">
        <f>(G15-F15)*100/F15</f>
        <v>2.4928470417995938</v>
      </c>
      <c r="J15" s="24"/>
      <c r="K15" s="13" t="s">
        <v>33</v>
      </c>
      <c r="L15" s="13"/>
      <c r="M15" s="13"/>
    </row>
    <row r="16" spans="1:13" s="14" customFormat="1" ht="27" customHeight="1">
      <c r="A16" s="13"/>
      <c r="B16" s="13" t="s">
        <v>34</v>
      </c>
      <c r="C16" s="13"/>
      <c r="D16" s="26"/>
      <c r="E16" s="22" t="s">
        <v>14</v>
      </c>
      <c r="F16" s="22" t="s">
        <v>14</v>
      </c>
      <c r="G16" s="22" t="s">
        <v>14</v>
      </c>
      <c r="H16" s="25" t="s">
        <v>14</v>
      </c>
      <c r="I16" s="25" t="s">
        <v>14</v>
      </c>
      <c r="J16" s="24"/>
      <c r="K16" s="13" t="s">
        <v>35</v>
      </c>
      <c r="L16" s="13"/>
      <c r="M16" s="13"/>
    </row>
    <row r="17" spans="1:13" s="14" customFormat="1" ht="27" customHeight="1">
      <c r="A17" s="13"/>
      <c r="B17" s="13" t="s">
        <v>36</v>
      </c>
      <c r="C17" s="13"/>
      <c r="D17" s="26"/>
      <c r="E17" s="22" t="s">
        <v>14</v>
      </c>
      <c r="F17" s="22" t="s">
        <v>14</v>
      </c>
      <c r="G17" s="22" t="s">
        <v>14</v>
      </c>
      <c r="H17" s="25" t="s">
        <v>14</v>
      </c>
      <c r="I17" s="25" t="s">
        <v>14</v>
      </c>
      <c r="J17" s="24"/>
      <c r="K17" s="13" t="s">
        <v>37</v>
      </c>
      <c r="L17" s="13"/>
      <c r="M17" s="13"/>
    </row>
    <row r="18" spans="1:13" s="14" customFormat="1" ht="8.25" customHeight="1">
      <c r="A18" s="28"/>
      <c r="B18" s="28"/>
      <c r="C18" s="28"/>
      <c r="D18" s="29"/>
      <c r="E18" s="30"/>
      <c r="F18" s="30"/>
      <c r="G18" s="30"/>
      <c r="H18" s="31"/>
      <c r="I18" s="31"/>
      <c r="J18" s="32"/>
      <c r="K18" s="28"/>
      <c r="L18" s="13"/>
      <c r="M18" s="13"/>
    </row>
    <row r="19" spans="1:13" s="7" customFormat="1" ht="21.95" customHeight="1">
      <c r="A19" s="33"/>
      <c r="B19" s="33"/>
      <c r="C19" s="34" t="s">
        <v>38</v>
      </c>
      <c r="D19" s="33"/>
      <c r="E19" s="33"/>
      <c r="F19" s="33"/>
      <c r="G19" s="33"/>
      <c r="H19" s="5"/>
      <c r="I19" s="33"/>
      <c r="J19" s="33"/>
      <c r="K19" s="33"/>
      <c r="L19" s="5"/>
      <c r="M19" s="5"/>
    </row>
    <row r="20" spans="1:13" s="7" customFormat="1" ht="21.95" customHeight="1">
      <c r="A20" s="33"/>
      <c r="B20" s="33"/>
      <c r="C20" s="5"/>
      <c r="D20" s="33"/>
      <c r="E20" s="33"/>
      <c r="F20" s="33"/>
      <c r="G20" s="33"/>
      <c r="H20" s="33"/>
      <c r="I20" s="33"/>
      <c r="J20" s="33"/>
      <c r="K20" s="33"/>
      <c r="L20" s="5"/>
      <c r="M20" s="5"/>
    </row>
    <row r="21" spans="1:13" s="7" customFormat="1" ht="21.95" customHeight="1">
      <c r="A21" s="33"/>
      <c r="B21" s="33"/>
      <c r="C21" s="33" t="s">
        <v>39</v>
      </c>
      <c r="D21" s="33"/>
      <c r="E21" s="33"/>
      <c r="F21" s="33"/>
      <c r="G21" s="33"/>
      <c r="H21" s="33"/>
      <c r="I21" s="33"/>
      <c r="J21" s="33"/>
      <c r="K21" s="33"/>
      <c r="L21" s="5"/>
      <c r="M21" s="5"/>
    </row>
    <row r="22" spans="1:13" s="7" customFormat="1" ht="21.95" customHeight="1">
      <c r="A22" s="33"/>
      <c r="B22" s="33" t="s">
        <v>40</v>
      </c>
      <c r="C22" s="33"/>
      <c r="D22" s="33"/>
      <c r="E22" s="33"/>
      <c r="F22" s="33"/>
      <c r="G22" s="33"/>
      <c r="H22" s="33"/>
      <c r="I22" s="33"/>
      <c r="J22" s="33"/>
      <c r="K22" s="33"/>
      <c r="L22" s="5"/>
      <c r="M22" s="5"/>
    </row>
  </sheetData>
  <mergeCells count="3">
    <mergeCell ref="A4:D5"/>
    <mergeCell ref="H4:I4"/>
    <mergeCell ref="K4:K5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2018-11-06T03:07:06Z</dcterms:created>
  <dcterms:modified xsi:type="dcterms:W3CDTF">2018-11-06T03:07:12Z</dcterms:modified>
</cp:coreProperties>
</file>