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tatistical Table_NK_2018\ตารางสำหรับ (อัปโหลด) 2561\13.สถิติพลังงาน 2561\"/>
    </mc:Choice>
  </mc:AlternateContent>
  <bookViews>
    <workbookView xWindow="0" yWindow="0" windowWidth="20490" windowHeight="7800"/>
  </bookViews>
  <sheets>
    <sheet name="T-13.2" sheetId="1" r:id="rId1"/>
  </sheets>
  <definedNames>
    <definedName name="_xlnm.Print_Area" localSheetId="0">'T-13.2'!$A$1:$L$23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H13" i="1"/>
  <c r="I13" i="1"/>
  <c r="H14" i="1"/>
  <c r="I14" i="1"/>
  <c r="H15" i="1"/>
  <c r="I15" i="1"/>
</calcChain>
</file>

<file path=xl/sharedStrings.xml><?xml version="1.0" encoding="utf-8"?>
<sst xmlns="http://schemas.openxmlformats.org/spreadsheetml/2006/main" count="53" uniqueCount="42">
  <si>
    <t xml:space="preserve">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</si>
  <si>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</si>
  <si>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</si>
  <si>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</si>
  <si>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Butane</t>
    </r>
    <r>
      <rPr>
        <vertAlign val="superscript"/>
        <sz val="13"/>
        <rFont val="TH SarabunPSK"/>
        <family val="2"/>
      </rPr>
      <t>1/</t>
    </r>
  </si>
  <si>
    <t>-</t>
  </si>
  <si>
    <r>
      <t>บิวเทน</t>
    </r>
    <r>
      <rPr>
        <vertAlign val="superscript"/>
        <sz val="13"/>
        <rFont val="TH SarabunPSK"/>
        <family val="2"/>
      </rPr>
      <t xml:space="preserve"> 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</si>
  <si>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</si>
  <si>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 xml:space="preserve">โปรเพน 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</si>
  <si>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</si>
  <si>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ก๊าซปิโตรเลียมเหลว1/</t>
  </si>
  <si>
    <t>Fuel oil</t>
  </si>
  <si>
    <t>น้ำมันเตา</t>
  </si>
  <si>
    <t>High speed diesel</t>
  </si>
  <si>
    <t>ดีเซลหมุนเร็ว</t>
  </si>
  <si>
    <t>Base diesel</t>
  </si>
  <si>
    <t>ดีเซลพื้นฐาน</t>
  </si>
  <si>
    <t>Gasohol E10 RON 95</t>
  </si>
  <si>
    <t>แก๊สโซฮอล์ อี 10 ออกเทน 95</t>
  </si>
  <si>
    <t>Gasohol E10 RON 91</t>
  </si>
  <si>
    <t>แก๊สโซฮอล์ อี 10 ออกเทน 91</t>
  </si>
  <si>
    <t>Gasohol E85</t>
  </si>
  <si>
    <t>แก๊สโซฮอล์ อี 85</t>
  </si>
  <si>
    <t>Gasohol E20</t>
  </si>
  <si>
    <t>แก๊สโซฮอล์ อี 20</t>
  </si>
  <si>
    <t>Unleaded gasoline</t>
  </si>
  <si>
    <t>เบนซิน</t>
  </si>
  <si>
    <t>Unleaded gasoline research octane number 91</t>
  </si>
  <si>
    <t>เบนซิน ออกเทน 91</t>
  </si>
  <si>
    <t>2559 (2016)</t>
  </si>
  <si>
    <t>2558 (2015)</t>
  </si>
  <si>
    <t>(2017)</t>
  </si>
  <si>
    <t>(2016)</t>
  </si>
  <si>
    <t>(2015)</t>
  </si>
  <si>
    <t>Type of Gasoline</t>
  </si>
  <si>
    <t>อัตราการเปลี่ยนแปลง (Precentage change)</t>
  </si>
  <si>
    <t>ชนิดของน้ำมันเชื้อเพลิง</t>
  </si>
  <si>
    <t>(พันลิตร  Thousand litre)</t>
  </si>
  <si>
    <t>Quantity of Gasoline Sold by Type of Gasoline: 2015 - 2017</t>
  </si>
  <si>
    <t>Table</t>
  </si>
  <si>
    <t>ปริมาณการจำหน่ายน้ำมันเชื้อเพลิง จำแนกตามชนิดของน้ำมันเชื้อเพลิง พ.ศ. 2558 - 2560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</si>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</sst>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;\-\ #,##0.0____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5" xfId="1" applyNumberFormat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3" fillId="0" borderId="6" xfId="0" applyFont="1" applyBorder="1"/>
    <xf numFmtId="188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88" fontId="3" fillId="0" borderId="5" xfId="1" quotePrefix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/>
    <xf numFmtId="188" fontId="3" fillId="0" borderId="8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4695825"/>
          <a:ext cx="685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705600" y="4419600"/>
          <a:ext cx="685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106913</xdr:colOff>
      <xdr:row>0</xdr:row>
      <xdr:rowOff>76199</xdr:rowOff>
    </xdr:from>
    <xdr:to>
      <xdr:col>13</xdr:col>
      <xdr:colOff>38682</xdr:colOff>
      <xdr:row>6</xdr:row>
      <xdr:rowOff>152400</xdr:rowOff>
    </xdr:to>
    <xdr:grpSp>
      <xdr:nvGrpSpPr>
        <xdr:cNvPr id="4" name="Group 7"/>
        <xdr:cNvGrpSpPr/>
      </xdr:nvGrpSpPr>
      <xdr:grpSpPr>
        <a:xfrm>
          <a:off x="10215076" y="76199"/>
          <a:ext cx="446897" cy="1747936"/>
          <a:chOff x="9239250" y="76199"/>
          <a:chExt cx="447675" cy="1695451"/>
        </a:xfrm>
      </xdr:grpSpPr>
      <xdr:grpSp>
        <xdr:nvGrpSpPr>
          <xdr:cNvPr id="5" name="Group 10"/>
          <xdr:cNvGrpSpPr/>
        </xdr:nvGrpSpPr>
        <xdr:grpSpPr>
          <a:xfrm>
            <a:off x="9239250" y="76199"/>
            <a:ext cx="400051" cy="504829"/>
            <a:chOff x="9239250" y="76199"/>
            <a:chExt cx="400051" cy="504829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184482" y="150022"/>
              <a:ext cx="485774" cy="3762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6307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3"/>
  <sheetViews>
    <sheetView showGridLines="0" tabSelected="1" view="pageBreakPreview" zoomScale="98" zoomScaleNormal="100" zoomScaleSheetLayoutView="98" workbookViewId="0">
      <selection activeCell="H12" sqref="H12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12.7109375" style="2" customWidth="1"/>
    <col min="5" max="9" width="15.85546875" style="2" customWidth="1"/>
    <col min="10" max="10" width="1.140625" style="2" customWidth="1"/>
    <col min="11" max="11" width="37.42578125" style="2" customWidth="1"/>
    <col min="12" max="12" width="7.7109375" style="2" customWidth="1"/>
    <col min="13" max="13" width="7.7109375" style="1" customWidth="1"/>
    <col min="14" max="14" width="5" style="1" customWidth="1"/>
    <col min="15" max="16384" width="9.140625" style="1"/>
  </cols>
  <sheetData>
    <row r="1" spans="1:12" s="42" customFormat="1" ht="23.25" customHeight="1" x14ac:dyDescent="0.3">
      <c r="A1" s="40"/>
      <c r="B1" s="40" t="s">
        <v>41</v>
      </c>
      <c r="C1" s="41">
        <v>13.2</v>
      </c>
      <c r="D1" s="40" t="s">
        <v>40</v>
      </c>
      <c r="E1" s="40"/>
      <c r="F1" s="40"/>
      <c r="G1" s="40"/>
      <c r="H1" s="40"/>
      <c r="I1" s="40"/>
      <c r="J1" s="40"/>
      <c r="K1" s="40"/>
      <c r="L1" s="40"/>
    </row>
    <row r="2" spans="1:12" s="38" customFormat="1" x14ac:dyDescent="0.3">
      <c r="A2" s="39"/>
      <c r="B2" s="40" t="s">
        <v>39</v>
      </c>
      <c r="C2" s="41">
        <v>13.2</v>
      </c>
      <c r="D2" s="40" t="s">
        <v>38</v>
      </c>
      <c r="E2" s="39"/>
      <c r="F2" s="39"/>
      <c r="G2" s="39"/>
      <c r="H2" s="39"/>
      <c r="I2" s="39"/>
      <c r="J2" s="39"/>
    </row>
    <row r="3" spans="1:12" ht="16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37" t="s">
        <v>37</v>
      </c>
      <c r="L3" s="37"/>
    </row>
    <row r="4" spans="1:12" s="6" customFormat="1" ht="22.5" customHeight="1" x14ac:dyDescent="0.3">
      <c r="A4" s="31" t="s">
        <v>36</v>
      </c>
      <c r="B4" s="36"/>
      <c r="C4" s="36"/>
      <c r="D4" s="36"/>
      <c r="E4" s="35">
        <v>2558</v>
      </c>
      <c r="F4" s="35">
        <v>2559</v>
      </c>
      <c r="G4" s="35">
        <v>2560</v>
      </c>
      <c r="H4" s="34" t="s">
        <v>35</v>
      </c>
      <c r="I4" s="33"/>
      <c r="J4" s="32"/>
      <c r="K4" s="31" t="s">
        <v>34</v>
      </c>
      <c r="L4" s="25"/>
    </row>
    <row r="5" spans="1:12" s="6" customFormat="1" ht="22.5" customHeight="1" x14ac:dyDescent="0.3">
      <c r="A5" s="30"/>
      <c r="B5" s="30"/>
      <c r="C5" s="30"/>
      <c r="D5" s="30"/>
      <c r="E5" s="29" t="s">
        <v>33</v>
      </c>
      <c r="F5" s="29" t="s">
        <v>32</v>
      </c>
      <c r="G5" s="29" t="s">
        <v>31</v>
      </c>
      <c r="H5" s="28" t="s">
        <v>30</v>
      </c>
      <c r="I5" s="28" t="s">
        <v>29</v>
      </c>
      <c r="J5" s="27"/>
      <c r="K5" s="26"/>
      <c r="L5" s="25"/>
    </row>
    <row r="6" spans="1:12" s="6" customFormat="1" ht="28.5" customHeight="1" x14ac:dyDescent="0.3">
      <c r="A6" s="24"/>
      <c r="B6" s="20" t="s">
        <v>28</v>
      </c>
      <c r="C6" s="24"/>
      <c r="D6" s="23"/>
      <c r="E6" s="22" t="s">
        <v>5</v>
      </c>
      <c r="F6" s="22" t="s">
        <v>5</v>
      </c>
      <c r="G6" s="22" t="s">
        <v>5</v>
      </c>
      <c r="H6" s="12">
        <v>0</v>
      </c>
      <c r="I6" s="12">
        <v>0</v>
      </c>
      <c r="J6" s="21"/>
      <c r="K6" s="20" t="s">
        <v>27</v>
      </c>
      <c r="L6" s="16"/>
    </row>
    <row r="7" spans="1:12" s="6" customFormat="1" ht="28.5" customHeight="1" x14ac:dyDescent="0.3">
      <c r="A7" s="19"/>
      <c r="B7" s="16" t="s">
        <v>26</v>
      </c>
      <c r="C7" s="19"/>
      <c r="D7" s="18"/>
      <c r="E7" s="17">
        <v>746.89</v>
      </c>
      <c r="F7" s="17">
        <v>1025.06</v>
      </c>
      <c r="G7" s="15">
        <v>984.34</v>
      </c>
      <c r="H7" s="12">
        <f>(F7-E7)/E7*100</f>
        <v>37.243770836401609</v>
      </c>
      <c r="I7" s="12">
        <f>(G7-F7)/F7*100</f>
        <v>-3.9724503931477098</v>
      </c>
      <c r="J7" s="11"/>
      <c r="K7" s="16" t="s">
        <v>25</v>
      </c>
      <c r="L7" s="16"/>
    </row>
    <row r="8" spans="1:12" s="6" customFormat="1" ht="28.5" customHeight="1" x14ac:dyDescent="0.3">
      <c r="B8" s="6" t="s">
        <v>24</v>
      </c>
      <c r="D8" s="14"/>
      <c r="E8" s="15">
        <v>4989.46</v>
      </c>
      <c r="F8" s="15">
        <v>5925.68</v>
      </c>
      <c r="G8" s="15">
        <v>6188.9</v>
      </c>
      <c r="H8" s="12">
        <f>(F8-E8)/E8*100</f>
        <v>18.763954415908739</v>
      </c>
      <c r="I8" s="12">
        <f>(G8-F8)/F8*100</f>
        <v>4.4420218439065104</v>
      </c>
      <c r="J8" s="11"/>
      <c r="K8" s="6" t="s">
        <v>23</v>
      </c>
    </row>
    <row r="9" spans="1:12" s="6" customFormat="1" ht="28.5" customHeight="1" x14ac:dyDescent="0.3">
      <c r="B9" s="6" t="s">
        <v>22</v>
      </c>
      <c r="D9" s="14"/>
      <c r="E9" s="15">
        <v>491.43</v>
      </c>
      <c r="F9" s="15">
        <v>991.65</v>
      </c>
      <c r="G9" s="15">
        <v>1112.96</v>
      </c>
      <c r="H9" s="12">
        <f>(F9-E9)/E9*100</f>
        <v>101.78865759111164</v>
      </c>
      <c r="I9" s="12">
        <f>(G9-F9)/F9*100</f>
        <v>12.233146775576067</v>
      </c>
      <c r="J9" s="11"/>
      <c r="K9" s="6" t="s">
        <v>21</v>
      </c>
    </row>
    <row r="10" spans="1:12" s="6" customFormat="1" ht="28.5" customHeight="1" x14ac:dyDescent="0.3">
      <c r="B10" s="6" t="s">
        <v>20</v>
      </c>
      <c r="D10" s="14"/>
      <c r="E10" s="15">
        <v>13664.54</v>
      </c>
      <c r="F10" s="15">
        <v>15406</v>
      </c>
      <c r="G10" s="15">
        <v>14728.99</v>
      </c>
      <c r="H10" s="12">
        <f>(F10-E10)/E10*100</f>
        <v>12.744373392737693</v>
      </c>
      <c r="I10" s="12">
        <f>(G10-F10)/F10*100</f>
        <v>-4.3944567051798016</v>
      </c>
      <c r="J10" s="11"/>
      <c r="K10" s="6" t="s">
        <v>19</v>
      </c>
    </row>
    <row r="11" spans="1:12" s="6" customFormat="1" ht="28.5" customHeight="1" x14ac:dyDescent="0.3">
      <c r="B11" s="6" t="s">
        <v>18</v>
      </c>
      <c r="D11" s="14"/>
      <c r="E11" s="15">
        <v>8692.77</v>
      </c>
      <c r="F11" s="15">
        <v>11117.1</v>
      </c>
      <c r="G11" s="15">
        <v>12584.19</v>
      </c>
      <c r="H11" s="12">
        <f>(F11-E11)/E11*100</f>
        <v>27.889038821917524</v>
      </c>
      <c r="I11" s="12">
        <f>(G11-F11)/F11*100</f>
        <v>13.196696980327605</v>
      </c>
      <c r="J11" s="11"/>
      <c r="K11" s="6" t="s">
        <v>17</v>
      </c>
    </row>
    <row r="12" spans="1:12" s="6" customFormat="1" ht="28.5" customHeight="1" x14ac:dyDescent="0.3">
      <c r="B12" s="6" t="s">
        <v>16</v>
      </c>
      <c r="D12" s="14"/>
      <c r="E12" s="15" t="s">
        <v>5</v>
      </c>
      <c r="F12" s="15" t="s">
        <v>5</v>
      </c>
      <c r="G12" s="15" t="s">
        <v>5</v>
      </c>
      <c r="H12" s="12">
        <v>0</v>
      </c>
      <c r="I12" s="12">
        <v>0</v>
      </c>
      <c r="J12" s="11"/>
      <c r="K12" s="6" t="s">
        <v>15</v>
      </c>
    </row>
    <row r="13" spans="1:12" s="6" customFormat="1" ht="28.5" customHeight="1" x14ac:dyDescent="0.3">
      <c r="B13" s="6" t="s">
        <v>14</v>
      </c>
      <c r="D13" s="14"/>
      <c r="E13" s="15">
        <v>59924.32</v>
      </c>
      <c r="F13" s="15">
        <v>70563.98</v>
      </c>
      <c r="G13" s="15">
        <v>73201.66</v>
      </c>
      <c r="H13" s="12">
        <f>(F13-E13)/E13*100</f>
        <v>17.755161844139401</v>
      </c>
      <c r="I13" s="12">
        <f>(G13-F13)/F13*100</f>
        <v>3.737997771667652</v>
      </c>
      <c r="J13" s="11"/>
      <c r="K13" s="6" t="s">
        <v>13</v>
      </c>
    </row>
    <row r="14" spans="1:12" s="6" customFormat="1" ht="28.5" customHeight="1" x14ac:dyDescent="0.3">
      <c r="B14" s="6" t="s">
        <v>12</v>
      </c>
      <c r="D14" s="14"/>
      <c r="E14" s="15">
        <v>2438</v>
      </c>
      <c r="F14" s="15">
        <v>2309.39</v>
      </c>
      <c r="G14" s="15">
        <v>2198.27</v>
      </c>
      <c r="H14" s="12">
        <f>(F14-E14)/E14*100</f>
        <v>-5.2752255947498004</v>
      </c>
      <c r="I14" s="12">
        <f>(G14-F14)/F14*100</f>
        <v>-4.8116602219633711</v>
      </c>
      <c r="J14" s="11"/>
      <c r="K14" s="1" t="s">
        <v>11</v>
      </c>
      <c r="L14" s="1"/>
    </row>
    <row r="15" spans="1:12" s="6" customFormat="1" ht="28.5" customHeight="1" x14ac:dyDescent="0.3">
      <c r="B15" s="6" t="s">
        <v>10</v>
      </c>
      <c r="D15" s="14"/>
      <c r="E15" s="15">
        <v>16074.45</v>
      </c>
      <c r="F15" s="15">
        <v>15163.83</v>
      </c>
      <c r="G15" s="15">
        <v>13603.41</v>
      </c>
      <c r="H15" s="12">
        <f>(F15-E15)/E15*100</f>
        <v>-5.6650149771842937</v>
      </c>
      <c r="I15" s="12">
        <f>(G15-F15)/F15*100</f>
        <v>-10.290408162054046</v>
      </c>
      <c r="J15" s="11"/>
      <c r="K15" s="6" t="s">
        <v>9</v>
      </c>
    </row>
    <row r="16" spans="1:12" s="6" customFormat="1" ht="28.5" customHeight="1" x14ac:dyDescent="0.3">
      <c r="B16" s="6" t="s">
        <v>8</v>
      </c>
      <c r="D16" s="14"/>
      <c r="E16" s="13" t="s">
        <v>5</v>
      </c>
      <c r="F16" s="13" t="s">
        <v>5</v>
      </c>
      <c r="G16" s="13" t="s">
        <v>5</v>
      </c>
      <c r="H16" s="12">
        <v>0</v>
      </c>
      <c r="I16" s="12">
        <v>0</v>
      </c>
      <c r="J16" s="11"/>
      <c r="K16" s="6" t="s">
        <v>7</v>
      </c>
    </row>
    <row r="17" spans="1:12" s="6" customFormat="1" ht="28.5" customHeight="1" x14ac:dyDescent="0.3">
      <c r="B17" s="6" t="s">
        <v>6</v>
      </c>
      <c r="D17" s="14"/>
      <c r="E17" s="13" t="s">
        <v>5</v>
      </c>
      <c r="F17" s="13" t="s">
        <v>5</v>
      </c>
      <c r="G17" s="13" t="s">
        <v>5</v>
      </c>
      <c r="H17" s="12">
        <v>0</v>
      </c>
      <c r="I17" s="12">
        <v>0</v>
      </c>
      <c r="J17" s="11"/>
      <c r="K17" s="6" t="s">
        <v>4</v>
      </c>
    </row>
    <row r="18" spans="1:12" s="6" customFormat="1" ht="4.5" customHeight="1" x14ac:dyDescent="0.3">
      <c r="A18" s="7"/>
      <c r="B18" s="7"/>
      <c r="C18" s="7"/>
      <c r="D18" s="10"/>
      <c r="E18" s="7"/>
      <c r="F18" s="8"/>
      <c r="G18" s="8"/>
      <c r="H18" s="8"/>
      <c r="I18" s="9"/>
      <c r="J18" s="8"/>
      <c r="K18" s="7"/>
    </row>
    <row r="19" spans="1:12" s="6" customFormat="1" ht="4.5" customHeight="1" x14ac:dyDescent="0.3"/>
    <row r="20" spans="1:12" s="3" customFormat="1" ht="15.75" x14ac:dyDescent="0.5">
      <c r="A20" s="4"/>
      <c r="B20" s="4"/>
      <c r="C20" s="3" t="s">
        <v>3</v>
      </c>
      <c r="D20" s="4"/>
      <c r="E20" s="4"/>
      <c r="F20" s="4"/>
      <c r="G20" s="5" t="s">
        <v>2</v>
      </c>
      <c r="H20" s="4"/>
      <c r="I20" s="4"/>
      <c r="J20" s="4"/>
      <c r="K20" s="4"/>
      <c r="L20" s="4"/>
    </row>
    <row r="21" spans="1:12" s="3" customFormat="1" ht="15.75" x14ac:dyDescent="0.5">
      <c r="A21" s="4"/>
      <c r="B21" s="4"/>
      <c r="C21" s="4" t="s">
        <v>1</v>
      </c>
      <c r="E21" s="4"/>
      <c r="F21" s="4"/>
      <c r="G21" s="4" t="s">
        <v>0</v>
      </c>
      <c r="H21" s="4"/>
      <c r="I21" s="4"/>
      <c r="J21" s="4"/>
      <c r="K21" s="4"/>
      <c r="L21" s="4"/>
    </row>
    <row r="22" spans="1:12" s="3" customFormat="1" ht="15.75" x14ac:dyDescent="0.5">
      <c r="A22" s="4"/>
      <c r="B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3" customFormat="1" ht="15.75" x14ac:dyDescent="0.5">
      <c r="A23" s="4"/>
      <c r="C23" s="4"/>
      <c r="D23" s="4"/>
      <c r="E23" s="4"/>
      <c r="F23" s="4"/>
      <c r="G23" s="4"/>
      <c r="H23" s="4"/>
      <c r="I23" s="4"/>
      <c r="J23" s="4"/>
      <c r="K23" s="4"/>
      <c r="L23" s="4"/>
    </row>
  </sheetData>
  <mergeCells count="3">
    <mergeCell ref="A4:D5"/>
    <mergeCell ref="K4:K5"/>
    <mergeCell ref="H4:I4"/>
  </mergeCells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2018-09-13T17:16:21Z</dcterms:created>
  <dcterms:modified xsi:type="dcterms:W3CDTF">2018-09-13T17:16:33Z</dcterms:modified>
</cp:coreProperties>
</file>