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20730" windowHeight="4215" tabRatio="822"/>
  </bookViews>
  <sheets>
    <sheet name="SPB1102" sheetId="2" r:id="rId1"/>
  </sheets>
  <calcPr calcId="162913"/>
</workbook>
</file>

<file path=xl/calcChain.xml><?xml version="1.0" encoding="utf-8"?>
<calcChain xmlns="http://schemas.openxmlformats.org/spreadsheetml/2006/main">
  <c r="L10" i="2" l="1"/>
  <c r="L11" i="2"/>
  <c r="G11" i="2" s="1"/>
  <c r="L12" i="2"/>
  <c r="L13" i="2"/>
  <c r="L9" i="2"/>
  <c r="H10" i="2"/>
  <c r="H11" i="2"/>
  <c r="H12" i="2"/>
  <c r="H13" i="2"/>
  <c r="G13" i="2" s="1"/>
  <c r="H9" i="2"/>
  <c r="G10" i="2" l="1"/>
  <c r="G12" i="2"/>
  <c r="G9" i="2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<sst xmlns="http://schemas.openxmlformats.org/spreadsheetml/2006/main" count="71" uniqueCount="52">
  <si>
    <t>ตาราง</t>
  </si>
  <si>
    <t xml:space="preserve"> -</t>
  </si>
  <si>
    <t>Table</t>
  </si>
  <si>
    <t>Year</t>
  </si>
  <si>
    <t>2554 (2011)</t>
  </si>
  <si>
    <t>2555 (2012)</t>
  </si>
  <si>
    <t>2556 (2013)</t>
  </si>
  <si>
    <t>2557 (2014)</t>
  </si>
  <si>
    <t>2558 (2015)</t>
  </si>
  <si>
    <t xml:space="preserve">ลักษณะการถือครองที่ดินทางการเกษตร พ.ศ. </t>
  </si>
  <si>
    <t xml:space="preserve">Type of Farm Holding Land: </t>
  </si>
  <si>
    <t>(ไร่   Rai)</t>
  </si>
  <si>
    <t>ปี   
Year</t>
  </si>
  <si>
    <t>เนื้อที่ใช้ประโยชน์
ทางการเกษตร
Agricultural
landuse</t>
  </si>
  <si>
    <t>เนื้อที่ของตนเอง  Owned</t>
  </si>
  <si>
    <t>เนื้อที่ของผู้อื่น  Others</t>
  </si>
  <si>
    <t>รวม
Total</t>
  </si>
  <si>
    <t xml:space="preserve">ของตนเอง
Owner
</t>
  </si>
  <si>
    <t>ขายฝาก
Mortgaged out
period specified</t>
  </si>
  <si>
    <t>เช่าผู้อื่น
Rented</t>
  </si>
  <si>
    <t>รับจำนอง
Mortgaged in
period unspecified</t>
  </si>
  <si>
    <t>ได้ทำฟรี
Free of charge</t>
  </si>
  <si>
    <t>AgriculturalLanduse</t>
  </si>
  <si>
    <t>ชัยภูมิ</t>
  </si>
  <si>
    <t>Y1</t>
  </si>
  <si>
    <t>Y2</t>
  </si>
  <si>
    <t>Y3</t>
  </si>
  <si>
    <t>Y4</t>
  </si>
  <si>
    <t>Y5</t>
  </si>
  <si>
    <t>11</t>
  </si>
  <si>
    <t>4</t>
  </si>
  <si>
    <t>ภาคตะวันออกเฉียงเหนือ</t>
  </si>
  <si>
    <t>36</t>
  </si>
  <si>
    <t>RegionID</t>
  </si>
  <si>
    <t>RegionName</t>
  </si>
  <si>
    <t>ProvinceID</t>
  </si>
  <si>
    <t>ProvinceName</t>
  </si>
  <si>
    <t>YearID</t>
  </si>
  <si>
    <t xml:space="preserve">    ที่มา:   สำนักงานเศรษฐกิจการเกษตร</t>
  </si>
  <si>
    <t>Source:  Office of Agricultural Economics</t>
  </si>
  <si>
    <t>SPB1102</t>
  </si>
  <si>
    <t>OwnedTotal</t>
  </si>
  <si>
    <t>OwnedOwner</t>
  </si>
  <si>
    <t>OwnedMortgagedOutPeriodUnspecified</t>
  </si>
  <si>
    <t>OwnedMortgagedOutPeriodSpecified</t>
  </si>
  <si>
    <t>OthersTotal</t>
  </si>
  <si>
    <t>OthersRented</t>
  </si>
  <si>
    <t>OthersMortgagedInPeriodUnspecified</t>
  </si>
  <si>
    <t>OthersMortgagedInPeriodSpecified</t>
  </si>
  <si>
    <t>OthersFreeOfCharge</t>
  </si>
  <si>
    <t>จำนองผู้อื่น
Mortgaged out
period unspecified</t>
  </si>
  <si>
    <t>รับขายฝาก
Mortgaged in
period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</si>
</sst>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5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0" fontId="4" fillId="0" borderId="0" xfId="0" applyFont="1"/>
    <xf numFmtId="49" fontId="2" fillId="0" borderId="0" xfId="0" applyNumberFormat="1" applyFont="1" applyAlignment="1">
      <alignment horizontal="right"/>
    </xf>
    <xf numFmtId="0" fontId="4" fillId="0" borderId="0" xfId="0" applyFont="1" applyBorder="1"/>
    <xf numFmtId="0" fontId="2" fillId="2" borderId="0" xfId="0" quotePrefix="1" applyFont="1" applyFill="1"/>
    <xf numFmtId="0" fontId="2" fillId="2" borderId="0" xfId="0" applyFont="1" applyFill="1" applyBorder="1"/>
    <xf numFmtId="49" fontId="1" fillId="2" borderId="0" xfId="0" applyNumberFormat="1" applyFont="1" applyFill="1"/>
    <xf numFmtId="188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0" fontId="1" fillId="2" borderId="0" xfId="0" applyFont="1" applyFill="1"/>
    <xf numFmtId="0" fontId="4" fillId="2" borderId="0" xfId="0" applyFont="1" applyFill="1"/>
    <xf numFmtId="49" fontId="2" fillId="2" borderId="2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4" name="Table44" displayName="Table44" ref="A8:P13" tableType="xml" totalsRowShown="0" headerRowDxfId="17" dataDxfId="16">
  <autoFilter ref="A8:P13"/>
  <tableColumns count="16">
    <tableColumn id="1" uniqueName="RegionID" name="RegionID" dataDxfId="15">
      <xmlColumnPr mapId="2" xpath="/XMLDocumentSPB1102/DataCell/CellRow/Year/@RegionID" xmlDataType="integer"/>
    </tableColumn>
    <tableColumn id="2" uniqueName="RegionName" name="RegionName" dataDxfId="14">
      <xmlColumnPr mapId="2" xpath="/XMLDocumentSPB1102/DataCell/CellRow/Year/@RegionName" xmlDataType="string"/>
    </tableColumn>
    <tableColumn id="3" uniqueName="ProvinceID" name="ProvinceID" dataDxfId="13">
      <xmlColumnPr mapId="2" xpath="/XMLDocumentSPB1102/DataCell/CellRow/Year/@ProvinceID" xmlDataType="integer"/>
    </tableColumn>
    <tableColumn id="4" uniqueName="ProvinceName" name="ProvinceName" dataDxfId="12">
      <xmlColumnPr mapId="2" xpath="/XMLDocumentSPB1102/DataCell/CellRow/Year/@ProvinceName" xmlDataType="string"/>
    </tableColumn>
    <tableColumn id="5" uniqueName="ID" name="YearID" dataDxfId="11">
      <xmlColumnPr mapId="2" xpath="/XMLDocumentSPB1102/DataCell/CellRow/Year/@ID" xmlDataType="string"/>
    </tableColumn>
    <tableColumn id="6" uniqueName="value" name="Year" dataDxfId="10">
      <xmlColumnPr mapId="2" xpath="/XMLDocumentSPB1102/DataCell/CellRow/Year/@value" xmlDataType="string"/>
    </tableColumn>
    <tableColumn id="7" uniqueName="AgriculturalLanduse" name="AgriculturalLanduse" dataDxfId="9">
      <calculatedColumnFormula>Table44[[#This Row],[OwnedTotal]]+Table44[[#This Row],[OthersTotal]]</calculatedColumnFormula>
      <xmlColumnPr mapId="2" xpath="/XMLDocumentSPB1102/DataCell/CellRow/AgriculturalLanduse" xmlDataType="integer"/>
    </tableColumn>
    <tableColumn id="8" uniqueName="OwnedTotal" name="OwnedTotal" dataDxfId="8">
      <calculatedColumnFormula>SUM(Table44[[#This Row],[OwnedOwner]:[OwnedMortgagedOutPeriodSpecified]])</calculatedColumnFormula>
      <xmlColumnPr mapId="2" xpath="/XMLDocumentSPB1102/DataCell/CellRow/OwnedTotal" xmlDataType="integer"/>
    </tableColumn>
    <tableColumn id="9" uniqueName="OwnedOwner" name="OwnedOwner" dataDxfId="7">
      <xmlColumnPr mapId="2" xpath="/XMLDocumentSPB1102/DataCell/CellRow/OwnedOwner" xmlDataType="integer"/>
    </tableColumn>
    <tableColumn id="10" uniqueName="OwnedMortgagedOutPeriodUnspecified" name="OwnedMortgagedOutPeriodUnspecified" dataDxfId="6">
      <xmlColumnPr mapId="2" xpath="/XMLDocumentSPB1102/DataCell/CellRow/OwnedMortgagedOutPeriodUnspecified" xmlDataType="integer"/>
    </tableColumn>
    <tableColumn id="11" uniqueName="OwnedMortgagedOutPeriodSpecified" name="OwnedMortgagedOutPeriodSpecified" dataDxfId="5">
      <xmlColumnPr mapId="2" xpath="/XMLDocumentSPB1102/DataCell/CellRow/OwnedMortgagedOutPeriodSpecified" xmlDataType="integer"/>
    </tableColumn>
    <tableColumn id="12" uniqueName="OthersTotal" name="OthersTotal" dataDxfId="4">
      <calculatedColumnFormula>SUM(Table44[[#This Row],[OthersRented]:[OthersFreeOfCharge]])</calculatedColumnFormula>
      <xmlColumnPr mapId="2" xpath="/XMLDocumentSPB1102/DataCell/CellRow/OthersTotal" xmlDataType="integer"/>
    </tableColumn>
    <tableColumn id="13" uniqueName="OthersRented" name="OthersRented" dataDxfId="3">
      <xmlColumnPr mapId="2" xpath="/XMLDocumentSPB1102/DataCell/CellRow/OthersRented" xmlDataType="integer"/>
    </tableColumn>
    <tableColumn id="14" uniqueName="OthersMortgagedInPeriodUnspecified" name="OthersMortgagedInPeriodUnspecified" dataDxfId="2">
      <xmlColumnPr mapId="2" xpath="/XMLDocumentSPB1102/DataCell/CellRow/OthersMortgagedInPeriodUnspecified" xmlDataType="integer"/>
    </tableColumn>
    <tableColumn id="15" uniqueName="OthersMortgagedInPeriodSpecified" name="OthersMortgagedInPeriodSpecified" dataDxfId="1">
      <xmlColumnPr mapId="2" xpath="/XMLDocumentSPB1102/DataCell/CellRow/OthersMortgagedInPeriodSpecified" xmlDataType="integer"/>
    </tableColumn>
    <tableColumn id="16" uniqueName="OthersFreeOfCharge" name="OthersFreeOfCharge" dataDxfId="0">
      <xmlColumnPr mapId="2" xpath="/XMLDocumentSPB1102/DataCell/CellRow/OthersFreeOfCharge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1" r="A1" connectionId="0">
    <xmlCellPr id="1" uniqueName="Province">
      <xmlPr mapId="2" xpath="/XMLDocumentSPB1102/Province" xmlDataType="integer"/>
    </xmlCellPr>
  </singleXmlCell>
  <singleXmlCell id="32" r="A2" connectionId="0">
    <xmlCellPr id="1" uniqueName="StatBranch">
      <xmlPr mapId="2" xpath="/XMLDocumentSPB1102/StatBranch" xmlDataType="integer"/>
    </xmlCellPr>
  </singleXmlCell>
  <singleXmlCell id="33" r="A3" connectionId="0">
    <xmlCellPr id="1" uniqueName="SheetExcel">
      <xmlPr mapId="2" xpath="/XMLDocumentSPB1102/SheetExcel" xmlDataType="integer"/>
    </xmlCellPr>
  </singleXmlCell>
  <singleXmlCell id="34" r="B1" connectionId="0">
    <xmlCellPr id="1" uniqueName="LabelName">
      <xmlPr mapId="2" xpath="/XMLDocumentSPB1102/TitleHeading/TitleTh/LabelName" xmlDataType="string"/>
    </xmlCellPr>
  </singleXmlCell>
  <singleXmlCell id="35" r="C1" connectionId="0">
    <xmlCellPr id="1" uniqueName="TableNo">
      <xmlPr mapId="2" xpath="/XMLDocumentSPB1102/TitleHeading/TitleTh/TableNo" xmlDataType="double"/>
    </xmlCellPr>
  </singleXmlCell>
  <singleXmlCell id="36" r="D1" connectionId="0">
    <xmlCellPr id="1" uniqueName="TableName">
      <xmlPr mapId="2" xpath="/XMLDocumentSPB1102/TitleHeading/TitleTh/TableName" xmlDataType="string"/>
    </xmlCellPr>
  </singleXmlCell>
  <singleXmlCell id="37" r="G1" connectionId="0">
    <xmlCellPr id="1" uniqueName="TitleYearStart">
      <xmlPr mapId="2" xpath="/XMLDocumentSPB1102/TitleHeading/TitleTh/TitleYearStart" xmlDataType="integer"/>
    </xmlCellPr>
  </singleXmlCell>
  <singleXmlCell id="38" r="I1" connectionId="0">
    <xmlCellPr id="1" uniqueName="TitleYearEnd">
      <xmlPr mapId="2" xpath="/XMLDocumentSPB1102/TitleHeading/TitleTh/TitleYearEnd" xmlDataType="integer"/>
    </xmlCellPr>
  </singleXmlCell>
  <singleXmlCell id="39" r="B2" connectionId="0">
    <xmlCellPr id="1" uniqueName="LabelName">
      <xmlPr mapId="2" xpath="/XMLDocumentSPB1102/TitleHeading/TitleEn/LabelName" xmlDataType="string"/>
    </xmlCellPr>
  </singleXmlCell>
  <singleXmlCell id="40" r="C2" connectionId="0">
    <xmlCellPr id="1" uniqueName="TableNo">
      <xmlPr mapId="2" xpath="/XMLDocumentSPB1102/TitleHeading/TitleEn/TableNo" xmlDataType="double"/>
    </xmlCellPr>
  </singleXmlCell>
  <singleXmlCell id="41" r="D2" connectionId="0">
    <xmlCellPr id="1" uniqueName="TableName">
      <xmlPr mapId="2" xpath="/XMLDocumentSPB1102/TitleHeading/TitleEn/TableName" xmlDataType="string"/>
    </xmlCellPr>
  </singleXmlCell>
  <singleXmlCell id="42" r="G2" connectionId="0">
    <xmlCellPr id="1" uniqueName="TitleYearStart">
      <xmlPr mapId="2" xpath="/XMLDocumentSPB1102/TitleHeading/TitleEn/TitleYearStart" xmlDataType="integer"/>
    </xmlCellPr>
  </singleXmlCell>
  <singleXmlCell id="43" r="I2" connectionId="0">
    <xmlCellPr id="1" uniqueName="TitleYearEnd">
      <xmlPr mapId="2" xpath="/XMLDocumentSPB1102/TitleHeading/TitleEn/TitleYearEnd" xmlDataType="integer"/>
    </xmlCellPr>
  </singleXmlCell>
  <singleXmlCell id="45" r="K3" connectionId="0">
    <xmlCellPr id="1" uniqueName="Measures">
      <xmlPr mapId="2" xpath="/XMLDocumentSPB1102/TitleHeading/Measures" xmlDataType="string"/>
    </xmlCellPr>
  </singleXmlCell>
  <singleXmlCell id="46" r="F4" connectionId="0">
    <xmlCellPr id="1" uniqueName="YearColumnTh">
      <xmlPr mapId="2" xpath="/XMLDocumentSPB1102/ColumnAll/CornerTh/YearColumnTh" xmlDataType="string"/>
    </xmlCellPr>
  </singleXmlCell>
  <singleXmlCell id="47" r="G4" connectionId="0">
    <xmlCellPr id="1" uniqueName="AgriculturalLanduse">
      <xmlPr mapId="2" xpath="/XMLDocumentSPB1102/ColumnAll/ColumnHeading/TypeOfFarmHoldingLand/TypeOfFarmHoldingLandLabel/AgriculturalLanduse" xmlDataType="string"/>
    </xmlCellPr>
  </singleXmlCell>
  <singleXmlCell id="48" r="H4" connectionId="0">
    <xmlCellPr id="1" uniqueName="OwnedLabel">
      <xmlPr mapId="2" xpath="/XMLDocumentSPB1102/ColumnAll/ColumnHeading/TypeOfFarmHoldingLand/OwnedGroup/OwnedLabel" xmlDataType="string"/>
    </xmlCellPr>
  </singleXmlCell>
  <singleXmlCell id="49" r="H5" connectionId="0">
    <xmlCellPr id="1" uniqueName="OwnedTotal">
      <xmlPr mapId="2" xpath="/XMLDocumentSPB1102/ColumnAll/ColumnHeading/TypeOfFarmHoldingLand/OwnedGroup/OwnedTotalLabel/OwnedTotal" xmlDataType="string"/>
    </xmlCellPr>
  </singleXmlCell>
  <singleXmlCell id="50" r="I5" connectionId="0">
    <xmlCellPr id="1" uniqueName="OwnedOwner">
      <xmlPr mapId="2" xpath="/XMLDocumentSPB1102/ColumnAll/ColumnHeading/TypeOfFarmHoldingLand/OwnedGroup/OwnedOwnerLabel/OwnedOwner" xmlDataType="string"/>
    </xmlCellPr>
  </singleXmlCell>
  <singleXmlCell id="68" r="J5" connectionId="0">
    <xmlCellPr id="1" uniqueName="OwnedMortgagedOutPeriodUnspecified">
      <xmlPr mapId="2" xpath="/XMLDocumentSPB1102/ColumnAll/ColumnHeading/TypeOfFarmHoldingLand/OwnedGroup/OwnedMortgagedOutPeriodUnspecifiedLabel/OwnedMortgagedOutPeriodUnspecified" xmlDataType="string"/>
    </xmlCellPr>
  </singleXmlCell>
  <singleXmlCell id="69" r="K5" connectionId="0">
    <xmlCellPr id="1" uniqueName="OwnedMortgagedOutPeriodSpecified">
      <xmlPr mapId="2" xpath="/XMLDocumentSPB1102/ColumnAll/ColumnHeading/TypeOfFarmHoldingLand/OwnedGroup/OwnedMortgagedOutPeriodSpecifiedLabel/OwnedMortgagedOutPeriodSpecified" xmlDataType="string"/>
    </xmlCellPr>
  </singleXmlCell>
  <singleXmlCell id="70" r="L4" connectionId="0">
    <xmlCellPr id="1" uniqueName="NonAgriculturalLanduse">
      <xmlPr mapId="2" xpath="/XMLDocumentSPB1102/ColumnAll/ColumnHeading/TypeOfFarmHoldingLand/OtherGroup/NonAgriculturalLanduse" xmlDataType="string"/>
    </xmlCellPr>
  </singleXmlCell>
  <singleXmlCell id="71" r="L5" connectionId="0">
    <xmlCellPr id="1" uniqueName="OtherTotal">
      <xmlPr mapId="2" xpath="/XMLDocumentSPB1102/ColumnAll/ColumnHeading/TypeOfFarmHoldingLand/OtherGroup/OtherTotalLabel/OtherTotal" xmlDataType="string"/>
    </xmlCellPr>
  </singleXmlCell>
  <singleXmlCell id="72" r="M5" connectionId="0">
    <xmlCellPr id="1" uniqueName="OthersRented">
      <xmlPr mapId="2" xpath="/XMLDocumentSPB1102/ColumnAll/ColumnHeading/TypeOfFarmHoldingLand/OtherGroup/OtherRentedLabel/OthersRented" xmlDataType="string"/>
    </xmlCellPr>
  </singleXmlCell>
  <singleXmlCell id="73" r="N5" connectionId="0">
    <xmlCellPr id="1" uniqueName="OthersMortgagedInPeriodUnspecified">
      <xmlPr mapId="2" xpath="/XMLDocumentSPB1102/ColumnAll/ColumnHeading/TypeOfFarmHoldingLand/OtherGroup/OthersMortgagedInPeriodUnspecifiedLabel/OthersMortgagedInPeriodUnspecified" xmlDataType="string"/>
    </xmlCellPr>
  </singleXmlCell>
  <singleXmlCell id="74" r="O5" connectionId="0">
    <xmlCellPr id="1" uniqueName="OthersMortgagedInPeriodSpecified">
      <xmlPr mapId="2" xpath="/XMLDocumentSPB1102/ColumnAll/ColumnHeading/TypeOfFarmHoldingLand/OtherGroup/OthersMortgagedInPeriodSpecifiedLabel/OthersMortgagedInPeriodSpecified" xmlDataType="string"/>
    </xmlCellPr>
  </singleXmlCell>
  <singleXmlCell id="75" r="P5" connectionId="0">
    <xmlCellPr id="1" uniqueName="OthersFreeOfCharge">
      <xmlPr mapId="2" xpath="/XMLDocumentSPB1102/ColumnAll/ColumnHeading/TypeOfFarmHoldingLand/OtherGroup/OthersFreeOfChargeLabel/OthersFreeOfCharge" xmlDataType="string"/>
    </xmlCellPr>
  </singleXmlCell>
  <singleXmlCell id="76" r="F15" connectionId="0">
    <xmlCellPr id="1" uniqueName="SourcesTh">
      <xmlPr mapId="2" xpath="/XMLDocumentSPB1102/FooterAll/Sources/SourcesLabelTh/SourcesTh" xmlDataType="string"/>
    </xmlCellPr>
  </singleXmlCell>
  <singleXmlCell id="77" r="F16" connectionId="0">
    <xmlCellPr id="1" uniqueName="SourcesEn">
      <xmlPr mapId="2" xpath="/XMLDocumentSPB1102/FooterAll/Sources/SourcesLabelEn/SourcesEn" xmlDataType="string"/>
    </xmlCellPr>
  </singleXmlCell>
  <singleXmlCell id="285" r="P15" connectionId="0">
    <xmlCellPr id="1" uniqueName="PagesNo">
      <xmlPr mapId="2" xpath="/XMLDocumentSPB1102/Pages/PagesNo" xmlDataType="integer"/>
    </xmlCellPr>
  </singleXmlCell>
  <singleXmlCell id="286" r="P16" connectionId="0">
    <xmlCellPr id="1" uniqueName="PagesAll">
      <xmlPr mapId="2" xpath="/XMLDocumentSPB1102/Pages/PagesAll" xmlDataType="integer"/>
    </xmlCellPr>
  </singleXmlCell>
  <singleXmlCell id="287" r="P17" connectionId="0">
    <xmlCellPr id="1" uniqueName="LinesNo">
      <xmlPr mapId="2" xpath="/XMLDocumentSPB1102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E15" sqref="E15"/>
    </sheetView>
  </sheetViews>
  <sheetFormatPr defaultColWidth="16.625" defaultRowHeight="18"/>
  <cols>
    <col min="1" max="1" width="10.375" style="10" customWidth="1"/>
    <col min="2" max="2" width="16.625" style="10"/>
    <col min="3" max="3" width="9.25" style="10" customWidth="1"/>
    <col min="4" max="4" width="16.625" style="10"/>
    <col min="5" max="5" width="10.25" style="10" customWidth="1"/>
    <col min="6" max="16384" width="16.625" style="10"/>
  </cols>
  <sheetData>
    <row r="1" spans="1:17">
      <c r="A1" s="3" t="s">
        <v>23</v>
      </c>
      <c r="B1" s="15" t="s">
        <v>0</v>
      </c>
      <c r="C1" s="16">
        <v>11.2</v>
      </c>
      <c r="D1" s="15" t="s">
        <v>9</v>
      </c>
      <c r="E1" s="23"/>
      <c r="G1" s="1">
        <v>2556</v>
      </c>
      <c r="H1" s="1" t="s">
        <v>1</v>
      </c>
      <c r="I1" s="1">
        <v>2560</v>
      </c>
      <c r="J1" s="1"/>
      <c r="K1" s="1"/>
      <c r="L1" s="1"/>
    </row>
    <row r="2" spans="1:17">
      <c r="A2" s="13" t="s">
        <v>29</v>
      </c>
      <c r="B2" s="15" t="s">
        <v>2</v>
      </c>
      <c r="C2" s="16">
        <v>11.2</v>
      </c>
      <c r="D2" s="15" t="s">
        <v>10</v>
      </c>
      <c r="E2" s="23"/>
      <c r="G2" s="1">
        <v>2013</v>
      </c>
      <c r="H2" s="1" t="s">
        <v>1</v>
      </c>
      <c r="I2" s="1">
        <v>2017</v>
      </c>
      <c r="J2" s="1"/>
      <c r="K2" s="1"/>
      <c r="L2" s="1"/>
    </row>
    <row r="3" spans="1:17">
      <c r="A3" s="14" t="s">
        <v>40</v>
      </c>
      <c r="B3" s="2"/>
      <c r="C3" s="2"/>
      <c r="D3" s="2"/>
      <c r="E3" s="2"/>
      <c r="F3" s="2"/>
      <c r="G3" s="2"/>
      <c r="H3" s="2"/>
      <c r="I3" s="2"/>
      <c r="J3" s="2"/>
      <c r="K3" s="11" t="s">
        <v>11</v>
      </c>
    </row>
    <row r="4" spans="1:17" ht="28.5" customHeight="1">
      <c r="F4" s="31" t="s">
        <v>12</v>
      </c>
      <c r="G4" s="25" t="s">
        <v>13</v>
      </c>
      <c r="H4" s="34" t="s">
        <v>14</v>
      </c>
      <c r="I4" s="35"/>
      <c r="J4" s="35"/>
      <c r="K4" s="36"/>
      <c r="L4" s="34" t="s">
        <v>15</v>
      </c>
      <c r="M4" s="35"/>
      <c r="N4" s="35"/>
      <c r="O4" s="35"/>
      <c r="P4" s="35"/>
    </row>
    <row r="5" spans="1:17" ht="39.75" customHeight="1">
      <c r="F5" s="32"/>
      <c r="G5" s="26"/>
      <c r="H5" s="25" t="s">
        <v>16</v>
      </c>
      <c r="I5" s="25" t="s">
        <v>17</v>
      </c>
      <c r="J5" s="25" t="s">
        <v>50</v>
      </c>
      <c r="K5" s="25" t="s">
        <v>18</v>
      </c>
      <c r="L5" s="25" t="s">
        <v>16</v>
      </c>
      <c r="M5" s="25" t="s">
        <v>19</v>
      </c>
      <c r="N5" s="25" t="s">
        <v>20</v>
      </c>
      <c r="O5" s="25" t="s">
        <v>51</v>
      </c>
      <c r="P5" s="28" t="s">
        <v>21</v>
      </c>
    </row>
    <row r="6" spans="1:17" ht="14.25" customHeight="1">
      <c r="F6" s="32"/>
      <c r="G6" s="26"/>
      <c r="H6" s="26"/>
      <c r="I6" s="26"/>
      <c r="J6" s="26"/>
      <c r="K6" s="26"/>
      <c r="L6" s="26"/>
      <c r="M6" s="26"/>
      <c r="N6" s="26"/>
      <c r="O6" s="26"/>
      <c r="P6" s="29"/>
    </row>
    <row r="7" spans="1:17" ht="14.25" customHeight="1">
      <c r="F7" s="33"/>
      <c r="G7" s="27"/>
      <c r="H7" s="27"/>
      <c r="I7" s="27"/>
      <c r="J7" s="27"/>
      <c r="K7" s="27"/>
      <c r="L7" s="27"/>
      <c r="M7" s="27"/>
      <c r="N7" s="27"/>
      <c r="O7" s="27"/>
      <c r="P7" s="30"/>
    </row>
    <row r="8" spans="1:17">
      <c r="A8" s="17" t="s">
        <v>33</v>
      </c>
      <c r="B8" s="17" t="s">
        <v>34</v>
      </c>
      <c r="C8" s="17" t="s">
        <v>35</v>
      </c>
      <c r="D8" s="17" t="s">
        <v>36</v>
      </c>
      <c r="E8" s="17" t="s">
        <v>37</v>
      </c>
      <c r="F8" s="18" t="s">
        <v>3</v>
      </c>
      <c r="G8" s="19" t="s">
        <v>22</v>
      </c>
      <c r="H8" s="18" t="s">
        <v>41</v>
      </c>
      <c r="I8" s="19" t="s">
        <v>42</v>
      </c>
      <c r="J8" s="19" t="s">
        <v>43</v>
      </c>
      <c r="K8" s="19" t="s">
        <v>44</v>
      </c>
      <c r="L8" s="19" t="s">
        <v>45</v>
      </c>
      <c r="M8" s="19" t="s">
        <v>46</v>
      </c>
      <c r="N8" s="20" t="s">
        <v>47</v>
      </c>
      <c r="O8" s="19" t="s">
        <v>48</v>
      </c>
      <c r="P8" s="21" t="s">
        <v>49</v>
      </c>
    </row>
    <row r="9" spans="1:17">
      <c r="A9" s="6" t="s">
        <v>30</v>
      </c>
      <c r="B9" s="5" t="s">
        <v>31</v>
      </c>
      <c r="C9" s="6" t="s">
        <v>32</v>
      </c>
      <c r="D9" s="5" t="s">
        <v>23</v>
      </c>
      <c r="E9" s="4" t="s">
        <v>24</v>
      </c>
      <c r="F9" s="7" t="s">
        <v>4</v>
      </c>
      <c r="G9" s="8">
        <f>Table44[[#This Row],[OwnedTotal]]+Table44[[#This Row],[OthersTotal]]</f>
        <v>3872020.5110432012</v>
      </c>
      <c r="H9" s="8">
        <f>SUM(Table44[[#This Row],[OwnedOwner]:[OwnedMortgagedOutPeriodSpecified]])</f>
        <v>1986784.4551000951</v>
      </c>
      <c r="I9" s="8">
        <v>885907.69063166506</v>
      </c>
      <c r="J9" s="8">
        <v>1100876.7644684301</v>
      </c>
      <c r="K9" s="8">
        <v>0</v>
      </c>
      <c r="L9" s="8">
        <f>SUM(Table44[[#This Row],[OthersRented]:[OthersFreeOfCharge]])</f>
        <v>1885236.0559431058</v>
      </c>
      <c r="M9" s="8">
        <v>464806.10124744801</v>
      </c>
      <c r="N9" s="8">
        <v>6154.9955870878903</v>
      </c>
      <c r="O9" s="8">
        <v>0</v>
      </c>
      <c r="P9" s="9">
        <v>1414274.9591085699</v>
      </c>
    </row>
    <row r="10" spans="1:17">
      <c r="A10" s="6" t="s">
        <v>30</v>
      </c>
      <c r="B10" s="5" t="s">
        <v>31</v>
      </c>
      <c r="C10" s="6" t="s">
        <v>32</v>
      </c>
      <c r="D10" s="5" t="s">
        <v>23</v>
      </c>
      <c r="E10" s="4" t="s">
        <v>25</v>
      </c>
      <c r="F10" s="7" t="s">
        <v>5</v>
      </c>
      <c r="G10" s="8">
        <f>Table44[[#This Row],[OwnedTotal]]+Table44[[#This Row],[OthersTotal]]</f>
        <v>3327363.5453841398</v>
      </c>
      <c r="H10" s="8">
        <f>SUM(Table44[[#This Row],[OwnedOwner]:[OwnedMortgagedOutPeriodSpecified]])</f>
        <v>1708303.12233802</v>
      </c>
      <c r="I10" s="8">
        <v>761806.55399351497</v>
      </c>
      <c r="J10" s="8">
        <v>946496.56834450504</v>
      </c>
      <c r="K10" s="8">
        <v>0</v>
      </c>
      <c r="L10" s="8">
        <f>SUM(Table44[[#This Row],[OthersRented]:[OthersFreeOfCharge]])</f>
        <v>1619060.4230461195</v>
      </c>
      <c r="M10" s="8">
        <v>399224.54248919903</v>
      </c>
      <c r="N10" s="8">
        <v>5325.7007593806602</v>
      </c>
      <c r="O10" s="8">
        <v>0</v>
      </c>
      <c r="P10" s="9">
        <v>1214510.17979754</v>
      </c>
    </row>
    <row r="11" spans="1:17">
      <c r="A11" s="6" t="s">
        <v>30</v>
      </c>
      <c r="B11" s="5" t="s">
        <v>31</v>
      </c>
      <c r="C11" s="6" t="s">
        <v>32</v>
      </c>
      <c r="D11" s="5" t="s">
        <v>23</v>
      </c>
      <c r="E11" s="4" t="s">
        <v>26</v>
      </c>
      <c r="F11" s="7" t="s">
        <v>6</v>
      </c>
      <c r="G11" s="8">
        <f>Table44[[#This Row],[OwnedTotal]]+Table44[[#This Row],[OthersTotal]]</f>
        <v>3327500.1799347233</v>
      </c>
      <c r="H11" s="8">
        <f>SUM(Table44[[#This Row],[OwnedOwner]:[OwnedMortgagedOutPeriodSpecified]])</f>
        <v>1708760.5228891911</v>
      </c>
      <c r="I11" s="8">
        <v>762391.05570664303</v>
      </c>
      <c r="J11" s="8">
        <v>946369.46718254802</v>
      </c>
      <c r="K11" s="8">
        <v>0</v>
      </c>
      <c r="L11" s="8">
        <f>SUM(Table44[[#This Row],[OthersRented]:[OthersFreeOfCharge]])</f>
        <v>1618739.657045532</v>
      </c>
      <c r="M11" s="8">
        <v>399228.44810623699</v>
      </c>
      <c r="N11" s="8">
        <v>5383.1396448051</v>
      </c>
      <c r="O11" s="8">
        <v>0</v>
      </c>
      <c r="P11" s="9">
        <v>1214128.0692944899</v>
      </c>
    </row>
    <row r="12" spans="1:17">
      <c r="A12" s="6" t="s">
        <v>30</v>
      </c>
      <c r="B12" s="5" t="s">
        <v>31</v>
      </c>
      <c r="C12" s="6" t="s">
        <v>32</v>
      </c>
      <c r="D12" s="5" t="s">
        <v>23</v>
      </c>
      <c r="E12" s="4" t="s">
        <v>27</v>
      </c>
      <c r="F12" s="7" t="s">
        <v>7</v>
      </c>
      <c r="G12" s="8">
        <f>Table44[[#This Row],[OwnedTotal]]+Table44[[#This Row],[OthersTotal]]</f>
        <v>3327300.2620509407</v>
      </c>
      <c r="H12" s="8">
        <f>SUM(Table44[[#This Row],[OwnedOwner]:[OwnedMortgagedOutPeriodSpecified]])</f>
        <v>1708977.7879215651</v>
      </c>
      <c r="I12" s="8">
        <v>762722.14885732904</v>
      </c>
      <c r="J12" s="8">
        <v>946255.63906423596</v>
      </c>
      <c r="K12" s="8">
        <v>0</v>
      </c>
      <c r="L12" s="8">
        <f>SUM(Table44[[#This Row],[OthersRented]:[OthersFreeOfCharge]])</f>
        <v>1618322.4741293753</v>
      </c>
      <c r="M12" s="8">
        <v>399184.60427058197</v>
      </c>
      <c r="N12" s="8">
        <v>5377.4314961334003</v>
      </c>
      <c r="O12" s="8">
        <v>0</v>
      </c>
      <c r="P12" s="9">
        <v>1213760.4383626599</v>
      </c>
    </row>
    <row r="13" spans="1:17">
      <c r="A13" s="6" t="s">
        <v>30</v>
      </c>
      <c r="B13" s="5" t="s">
        <v>31</v>
      </c>
      <c r="C13" s="6" t="s">
        <v>32</v>
      </c>
      <c r="D13" s="5" t="s">
        <v>23</v>
      </c>
      <c r="E13" s="4" t="s">
        <v>28</v>
      </c>
      <c r="F13" s="7" t="s">
        <v>8</v>
      </c>
      <c r="G13" s="8">
        <f>Table44[[#This Row],[OwnedTotal]]+Table44[[#This Row],[OthersTotal]]</f>
        <v>3328427.0430375137</v>
      </c>
      <c r="H13" s="8">
        <f>SUM(Table44[[#This Row],[OwnedOwner]:[OwnedMortgagedOutPeriodSpecified]])</f>
        <v>1709750.640819432</v>
      </c>
      <c r="I13" s="8">
        <v>763034.51278839901</v>
      </c>
      <c r="J13" s="8">
        <v>946716.12803103297</v>
      </c>
      <c r="K13" s="8">
        <v>0</v>
      </c>
      <c r="L13" s="8">
        <f>SUM(Table44[[#This Row],[OthersRented]:[OthersFreeOfCharge]])</f>
        <v>1618676.4022180818</v>
      </c>
      <c r="M13" s="8">
        <v>399265.33374720102</v>
      </c>
      <c r="N13" s="8">
        <v>5656.9345451208901</v>
      </c>
      <c r="O13" s="8">
        <v>0</v>
      </c>
      <c r="P13" s="9">
        <v>1213754.1339257599</v>
      </c>
      <c r="Q13" s="12"/>
    </row>
    <row r="15" spans="1:17">
      <c r="F15" s="22" t="s">
        <v>38</v>
      </c>
      <c r="G15" s="24"/>
      <c r="P15" s="10">
        <v>1</v>
      </c>
    </row>
    <row r="16" spans="1:17">
      <c r="F16" s="22" t="s">
        <v>39</v>
      </c>
      <c r="G16" s="24"/>
      <c r="P16" s="10">
        <v>118</v>
      </c>
    </row>
    <row r="17" spans="16:16">
      <c r="P17" s="10">
        <v>17</v>
      </c>
    </row>
  </sheetData>
  <mergeCells count="13">
    <mergeCell ref="N5:N7"/>
    <mergeCell ref="O5:O7"/>
    <mergeCell ref="P5:P7"/>
    <mergeCell ref="F4:F7"/>
    <mergeCell ref="G4:G7"/>
    <mergeCell ref="H4:K4"/>
    <mergeCell ref="L4:P4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orientation="portrait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2018-07-18T05:36:00Z</dcterms:modified>
</cp:coreProperties>
</file>