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/>
  </bookViews>
  <sheets>
    <sheet name="SPB1302" sheetId="5" r:id="rId1"/>
  </sheets>
  <calcPr calcId="162913"/>
</workbook>
</file>

<file path=xl/calcChain.xml><?xml version="1.0" encoding="utf-8"?>
<calcChain xmlns="http://schemas.openxmlformats.org/spreadsheetml/2006/main">
  <c r="N18" i="5" l="1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</calcChain>
</file>

<file path=xl/connections.xml><?xml version="1.0" encoding="utf-8"?>
<connections xmlns="http://schemas.openxmlformats.org/spreadsheetml/2006/main">
  <connection id="1" name="XMLDocumentSPB1302" type="4" refreshedVersion="0" background="1">
    <webPr xml="1" sourceData="1" url="C:\Users\nso\Desktop\SPBDownload\SPB13\XMLDocumentSPB1302.xml" htmlTables="1" htmlFormat="all"/>
  </connection>
  <connection id="2" name="XSDStructureSPB1301" type="4" refreshedVersion="0" background="1">
    <webPr xml="1" sourceData="1" url="C:\Users\nso\Desktop\SPBDownload\SPB13\XSDStructureSPB1301.xsd" htmlTables="1" htmlFormat="all"/>
  </connection>
  <connection id="3" name="XSDStructureSPB1302" type="4" refreshedVersion="0" background="1">
    <webPr xml="1" sourceData="1" url="C:\Users\nso\Desktop\SPBDownload\SPB13\XSDStructureSPB1302.xsd" htmlTables="1" htmlFormat="all"/>
  </connection>
</connections>
</file>

<file path=xl/sharedStrings.xml><?xml version="1.0" encoding="utf-8"?>
<sst xmlns="http://schemas.openxmlformats.org/spreadsheetml/2006/main" count="157" uniqueCount="88">
  <si>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</si>
  <si>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</si>
  <si>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</si>
  <si>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</si>
  <si>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</si>
  <si>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</si>
  <si>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Gasohol E20</t>
  </si>
  <si>
    <t>ดีเซลพื้นฐาน</t>
  </si>
  <si>
    <t>Base diesel</t>
  </si>
  <si>
    <t>Gasohol E85</t>
  </si>
  <si>
    <t>Table</t>
  </si>
  <si>
    <t>(พันลิตร  Thousand litre)</t>
  </si>
  <si>
    <t>Type of Gasoline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</si>
  <si>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</si>
  <si>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</si>
  <si>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</si>
  <si>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</si>
  <si>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</si>
  <si>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</si>
  <si>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</si>
  <si>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</si>
  <si>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</si>
  <si>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</si>
  <si>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TypeOfGasolineEn</t>
  </si>
  <si>
    <t>TypeOfGasolineTh</t>
  </si>
  <si>
    <t>-</t>
  </si>
  <si>
    <t>ปริมาณการจำหน่ายน้ำมันเชื้อเพลิง จำแนกตามชนิดของน้ำมันเชื้อเพลิง พ.ศ.</t>
  </si>
  <si>
    <t>Quantity of Gasoline Sold by Type of Gasoline:</t>
  </si>
  <si>
    <t>ชัยภูมิ</t>
  </si>
  <si>
    <t>TypeOfGasolineID</t>
  </si>
  <si>
    <t>RegionName</t>
  </si>
  <si>
    <t>ProvinceID</t>
  </si>
  <si>
    <t>ProvinceName</t>
  </si>
  <si>
    <t>13</t>
  </si>
  <si>
    <t>36</t>
  </si>
  <si>
    <t>ภาคตะวันออกเฉียงเหนือ</t>
  </si>
  <si>
    <t>RegionID</t>
  </si>
  <si>
    <t>4</t>
  </si>
  <si>
    <t>2558
(2015)</t>
  </si>
  <si>
    <t>2559
(2016)</t>
  </si>
  <si>
    <t>2560
(2017)</t>
  </si>
  <si>
    <t>2559 (2016)</t>
  </si>
  <si>
    <t>2560 (2017)</t>
  </si>
  <si>
    <t>QuantityOfGasolineSoldY1</t>
  </si>
  <si>
    <t>QuantityOfGasolineSoldY2</t>
  </si>
  <si>
    <t>QuantityOfGasolineSoldY3</t>
  </si>
  <si>
    <t>QuantityOfGasolineSoldPrecentageChangeY2</t>
  </si>
  <si>
    <r>
      <t>ก๊าซปิโตรเลียมเหลว</t>
    </r>
    <r>
      <rPr>
        <vertAlign val="superscript"/>
        <sz val="14"/>
        <rFont val="Cordia New"/>
        <family val="2"/>
      </rPr>
      <t>1/</t>
    </r>
  </si>
  <si>
    <r>
      <t>โปรเพน</t>
    </r>
    <r>
      <rPr>
        <vertAlign val="superscript"/>
        <sz val="14"/>
        <rFont val="Cordia New"/>
        <family val="2"/>
      </rPr>
      <t>1/</t>
    </r>
  </si>
  <si>
    <r>
      <t>บิวเทน</t>
    </r>
    <r>
      <rPr>
        <vertAlign val="superscript"/>
        <sz val="14"/>
        <rFont val="Cordia New"/>
        <family val="2"/>
      </rPr>
      <t>1/</t>
    </r>
  </si>
  <si>
    <t>QuantityOfGasolineSoldPrecentageChangeY1</t>
  </si>
  <si>
    <t>SPB1302</t>
  </si>
  <si>
    <t xml:space="preserve">    ที่มา:  กรมธุรกิจพลังงาน  กระทรวงพลังงาน</t>
  </si>
  <si>
    <t xml:space="preserve">Source:  Department of Energy Business, Ministry of Energy  </t>
  </si>
  <si>
    <t xml:space="preserve">        1/  Quantities in thousand kilogram</t>
  </si>
  <si>
    <t xml:space="preserve">        1/  ปริมาณเป็นพันกิโลกรัม </t>
  </si>
  <si>
    <t>40</t>
  </si>
  <si>
    <t>TypeOfGasoline001</t>
  </si>
  <si>
    <t>TypeOfGasoline002</t>
  </si>
  <si>
    <t>TypeOfGasoline003</t>
  </si>
  <si>
    <t>TypeOfGasoline004</t>
  </si>
  <si>
    <t>TypeOfGasoline005</t>
  </si>
  <si>
    <t>TypeOfGasoline006</t>
  </si>
  <si>
    <t>TypeOfGasoline007</t>
  </si>
  <si>
    <t>TypeOfGasoline008</t>
  </si>
  <si>
    <t>TypeOfGasoline009</t>
  </si>
  <si>
    <t>TypeOfGasoline010</t>
  </si>
  <si>
    <t>TypeOfGasoline011</t>
  </si>
  <si>
    <t>TypeOfGasoline012</t>
  </si>
  <si>
    <t>RegionID2</t>
  </si>
  <si>
    <t>RegionName2</t>
  </si>
  <si>
    <t xml:space="preserve">อัตราการเปลี่ยนแปลง 
(Precentage change) 
</t>
  </si>
  <si>
    <t>TypeOfGasolineIden</t>
  </si>
  <si>
    <t>40436TypeOfGasoline001</t>
  </si>
  <si>
    <t>40436TypeOfGasoline002</t>
  </si>
  <si>
    <t>40436TypeOfGasoline003</t>
  </si>
  <si>
    <t>40436TypeOfGasoline004</t>
  </si>
  <si>
    <t>40436TypeOfGasoline005</t>
  </si>
  <si>
    <t>40436TypeOfGasoline006</t>
  </si>
  <si>
    <t>40436TypeOfGasoline007</t>
  </si>
  <si>
    <t>40436TypeOfGasoline008</t>
  </si>
  <si>
    <t>40436TypeOfGasoline009</t>
  </si>
  <si>
    <t>40436TypeOfGasoline010</t>
  </si>
  <si>
    <t>40436TypeOfGasoline011</t>
  </si>
  <si>
    <t>40436TypeOfGasoline012</t>
  </si>
  <si>
    <r>
      <t>LPG (Liquefied petroleum gas)</t>
    </r>
    <r>
      <rPr>
        <vertAlign val="superscript"/>
        <sz val="14"/>
        <rFont val="Cordia New"/>
        <family val="2"/>
      </rPr>
      <t>1/</t>
    </r>
  </si>
  <si>
    <r>
      <t>Propane</t>
    </r>
    <r>
      <rPr>
        <vertAlign val="superscript"/>
        <sz val="14"/>
        <rFont val="Cordia New"/>
        <family val="2"/>
      </rPr>
      <t>1/</t>
    </r>
  </si>
  <si>
    <r>
      <t>Butane</t>
    </r>
    <r>
      <rPr>
        <vertAlign val="superscript"/>
        <sz val="14"/>
        <rFont val="Cordia Ne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</si>
</sst>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vertAlign val="superscript"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quotePrefix="1" applyFont="1" applyAlignment="1">
      <alignment horizontal="center"/>
    </xf>
    <xf numFmtId="49" fontId="2" fillId="2" borderId="0" xfId="0" applyNumberFormat="1" applyFont="1" applyFill="1" applyBorder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49" fontId="2" fillId="0" borderId="4" xfId="0" applyNumberFormat="1" applyFont="1" applyFill="1" applyBorder="1"/>
    <xf numFmtId="49" fontId="2" fillId="0" borderId="6" xfId="0" applyNumberFormat="1" applyFont="1" applyFill="1" applyBorder="1"/>
    <xf numFmtId="0" fontId="2" fillId="2" borderId="0" xfId="0" applyFont="1" applyFill="1" applyBorder="1"/>
    <xf numFmtId="0" fontId="2" fillId="0" borderId="0" xfId="0" applyFont="1" applyFill="1"/>
    <xf numFmtId="0" fontId="1" fillId="2" borderId="0" xfId="0" quotePrefix="1" applyFont="1" applyFill="1" applyBorder="1"/>
    <xf numFmtId="49" fontId="2" fillId="2" borderId="0" xfId="0" applyNumberFormat="1" applyFont="1" applyFill="1" applyAlignment="1">
      <alignment horizontal="right"/>
    </xf>
    <xf numFmtId="49" fontId="2" fillId="2" borderId="3" xfId="0" applyNumberFormat="1" applyFont="1" applyFill="1" applyBorder="1" applyAlignment="1">
      <alignment horizontal="center"/>
    </xf>
    <xf numFmtId="4" fontId="2" fillId="0" borderId="5" xfId="1" applyNumberFormat="1" applyFont="1" applyFill="1" applyBorder="1"/>
    <xf numFmtId="4" fontId="2" fillId="0" borderId="6" xfId="1" applyNumberFormat="1" applyFont="1" applyFill="1" applyBorder="1"/>
    <xf numFmtId="0" fontId="2" fillId="0" borderId="11" xfId="0" applyFont="1" applyBorder="1" applyAlignment="1"/>
    <xf numFmtId="49" fontId="2" fillId="2" borderId="11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/>
    <xf numFmtId="49" fontId="2" fillId="2" borderId="0" xfId="0" applyNumberFormat="1" applyFont="1" applyFill="1" applyBorder="1" applyAlignment="1"/>
    <xf numFmtId="49" fontId="2" fillId="2" borderId="0" xfId="0" applyNumberFormat="1" applyFont="1" applyFill="1"/>
    <xf numFmtId="49" fontId="2" fillId="0" borderId="9" xfId="0" applyNumberFormat="1" applyFont="1" applyFill="1" applyBorder="1"/>
    <xf numFmtId="49" fontId="2" fillId="0" borderId="0" xfId="0" applyNumberFormat="1" applyFont="1" applyFill="1" applyBorder="1"/>
    <xf numFmtId="49" fontId="2" fillId="0" borderId="8" xfId="0" applyNumberFormat="1" applyFont="1" applyFill="1" applyBorder="1"/>
    <xf numFmtId="49" fontId="2" fillId="0" borderId="0" xfId="0" quotePrefix="1" applyNumberFormat="1" applyFont="1" applyFill="1" applyBorder="1"/>
    <xf numFmtId="49" fontId="2" fillId="0" borderId="14" xfId="0" applyNumberFormat="1" applyFont="1" applyFill="1" applyBorder="1"/>
    <xf numFmtId="49" fontId="2" fillId="0" borderId="15" xfId="0" applyNumberFormat="1" applyFont="1" applyFill="1" applyBorder="1"/>
    <xf numFmtId="49" fontId="2" fillId="0" borderId="16" xfId="0" applyNumberFormat="1" applyFont="1" applyFill="1" applyBorder="1"/>
    <xf numFmtId="49" fontId="2" fillId="0" borderId="9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0" fontId="2" fillId="2" borderId="7" xfId="0" applyFont="1" applyFill="1" applyBorder="1"/>
    <xf numFmtId="0" fontId="2" fillId="2" borderId="13" xfId="0" applyFont="1" applyFill="1" applyBorder="1"/>
    <xf numFmtId="4" fontId="2" fillId="0" borderId="4" xfId="0" applyNumberFormat="1" applyFont="1" applyFill="1" applyBorder="1"/>
    <xf numFmtId="4" fontId="2" fillId="0" borderId="6" xfId="0" applyNumberFormat="1" applyFont="1" applyFill="1" applyBorder="1"/>
    <xf numFmtId="187" fontId="2" fillId="0" borderId="5" xfId="0" applyNumberFormat="1" applyFont="1" applyFill="1" applyBorder="1" applyAlignment="1">
      <alignment wrapText="1"/>
    </xf>
    <xf numFmtId="187" fontId="2" fillId="0" borderId="2" xfId="0" applyNumberFormat="1" applyFont="1" applyFill="1" applyBorder="1" applyAlignment="1">
      <alignment wrapText="1"/>
    </xf>
    <xf numFmtId="187" fontId="2" fillId="0" borderId="4" xfId="0" applyNumberFormat="1" applyFont="1" applyFill="1" applyBorder="1" applyAlignment="1">
      <alignment wrapText="1"/>
    </xf>
    <xf numFmtId="187" fontId="2" fillId="0" borderId="7" xfId="0" applyNumberFormat="1" applyFont="1" applyFill="1" applyBorder="1" applyAlignment="1">
      <alignment wrapText="1"/>
    </xf>
    <xf numFmtId="187" fontId="2" fillId="0" borderId="6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4" xfId="0" quotePrefix="1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OFCustomerLabel" form="unqualified">
                          <xsd:complexType>
                            <xsd:sequence minOccurs="0">
                              <xsd:element minOccurs="0" nillable="true" type="xsd:string" name="NumberOFCustom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lectricitySalesGroup" form="unqualified">
                          <xsd:complexType>
                            <xsd:sequence minOccurs="0">
                              <xsd:element minOccurs="0" nillable="true" type="xsd:string" name="ElectricitySales" form="unqualified"/>
                              <xsd:element minOccurs="0" nillable="true" type="xsd:string" name="ElectricitySalesTotal" form="unqualified"/>
                              <xsd:element minOccurs="0" nillable="true" type="xsd:string" name="ElectricitySalesResidential" form="unqualified"/>
                              <xsd:element minOccurs="0" nillable="true" type="xsd:string" name="ElectricitySalesBusinessAndIndustry" form="unqualified"/>
                              <xsd:element minOccurs="0" nillable="true" type="xsd:string" name="ElectricitySalesGovernmentOffice" form="unqualified"/>
                              <xsd:element minOccurs="0" nillable="true" type="xsd:string" name="ElectricitySalesOthers" form="unqualified"/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Customer" form="unqualified"/>
                        <xsd:element minOccurs="0" nillable="true" type="xsd:integer" name="ElectricitySalesTotal" form="unqualified"/>
                        <xsd:element minOccurs="0" nillable="true" type="xsd:integer" name="ElectricitySalesResidential" form="unqualified"/>
                        <xsd:element minOccurs="0" nillable="true" type="xsd:integer" name="ElectricitySalesBusinessAndIndustry" form="unqualified"/>
                        <xsd:element minOccurs="0" nillable="true" type="xsd:integer" name="ElectricitySalesGovernmentOffice" form="unqualified"/>
                        <xsd:element minOccurs="0" nillable="true" type="xsd:integer" name="ElectricitySal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Gasoli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QuantityOfGasolineSold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QuantityOfGasolineSol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QuantityOfGasolineSol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Group" form="unqualified">
                                <xsd:complexType>
                                  <xsd:sequence minOccurs="0">
                                    <xsd:element minOccurs="0" nillable="true" type="xsd:string" name="PercentageChangeGroupLabel" form="unqualified"/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5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Gasoli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Gasoline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Gasoline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tyOfGasolineSoldY1" form="unqualified"/>
                        <xsd:element minOccurs="0" nillable="true" type="xsd:integer" name="QuantityOfGasolineSoldY2" form="unqualified"/>
                        <xsd:element minOccurs="0" nillable="true" type="xsd:integer" name="QuantityOfGasolineSoldY3" form="unqualified"/>
                        <xsd:element minOccurs="0" nillable="true" type="xsd:integer" name="QuantityOfGasolineSoldPrecentageChangeY1" form="unqualified"/>
                        <xsd:element minOccurs="0" nillable="true" type="xsd:integer" name="QuantityOfGasolineSoldPrecentageChangeY2" form="unqualified"/>
                        <xsd:element minOccurs="0" nillable="true" name="TypeOfGasoli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4" Name="XMLDocumentSPB1301_Map" RootElement="XMLDocumentSPB1301" SchemaID="Schema4" ShowImportExportValidationErrors="false" AutoFit="true" Append="false" PreserveSortAFLayout="true" PreserveFormat="true">
    <DataBinding FileBinding="true" ConnectionID="2" DataBindingLoadMode="1"/>
  </Map>
  <Map ID="7" Name="XMLDocumentSPB1302_Map" RootElement="XMLDocumentSPB13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6:O18" tableType="xml" totalsRowShown="0" headerRowDxfId="18" dataDxfId="16" headerRowBorderDxfId="17" tableBorderDxfId="15">
  <autoFilter ref="A6:O18"/>
  <tableColumns count="15">
    <tableColumn id="1" uniqueName="RegionID2" name="RegionID2" dataDxfId="14">
      <xmlColumnPr mapId="7" xpath="/XMLDocumentSPB1302/DataCell/CellRow/TypeOfGasolineTh/@RegionID2" xmlDataType="integer"/>
    </tableColumn>
    <tableColumn id="2" uniqueName="RegionName2" name="RegionName2" dataDxfId="13">
      <xmlColumnPr mapId="7" xpath="/XMLDocumentSPB1302/DataCell/CellRow/TypeOfGasolineTh/@RegionName2" xmlDataType="string"/>
    </tableColumn>
    <tableColumn id="3" uniqueName="RegionID" name="RegionID" dataDxfId="12">
      <xmlColumnPr mapId="7" xpath="/XMLDocumentSPB1302/DataCell/CellRow/TypeOfGasolineTh/@RegionID" xmlDataType="integer"/>
    </tableColumn>
    <tableColumn id="4" uniqueName="RegionName" name="RegionName" dataDxfId="11">
      <xmlColumnPr mapId="7" xpath="/XMLDocumentSPB1302/DataCell/CellRow/TypeOfGasolineTh/@RegionName" xmlDataType="string"/>
    </tableColumn>
    <tableColumn id="5" uniqueName="ProvinceID" name="ProvinceID" dataDxfId="10">
      <xmlColumnPr mapId="7" xpath="/XMLDocumentSPB1302/DataCell/CellRow/TypeOfGasolineTh/@ProvinceID" xmlDataType="integer"/>
    </tableColumn>
    <tableColumn id="6" uniqueName="ProvinceName" name="ProvinceName" dataDxfId="9">
      <xmlColumnPr mapId="7" xpath="/XMLDocumentSPB1302/DataCell/CellRow/TypeOfGasolineTh/@ProvinceName" xmlDataType="string"/>
    </tableColumn>
    <tableColumn id="7" uniqueName="TypeOfGasolineID" name="TypeOfGasolineID" dataDxfId="8">
      <xmlColumnPr mapId="7" xpath="/XMLDocumentSPB1302/DataCell/CellRow/TypeOfGasolineTh/@TypeOfGasolineID" xmlDataType="string"/>
    </tableColumn>
    <tableColumn id="8" uniqueName="ID" name="TypeOfGasolineIden" dataDxfId="7">
      <xmlColumnPr mapId="7" xpath="/XMLDocumentSPB1302/DataCell/CellRow/TypeOfGasolineTh/@ID" xmlDataType="string"/>
    </tableColumn>
    <tableColumn id="9" uniqueName="value" name="TypeOfGasolineTh" dataDxfId="6">
      <xmlColumnPr mapId="7" xpath="/XMLDocumentSPB1302/DataCell/CellRow/TypeOfGasolineTh/@value" xmlDataType="string"/>
    </tableColumn>
    <tableColumn id="10" uniqueName="QuantityOfGasolineSoldY1" name="QuantityOfGasolineSoldY1" dataDxfId="5">
      <xmlColumnPr mapId="7" xpath="/XMLDocumentSPB1302/DataCell/CellRow/QuantityOfGasolineSoldY1" xmlDataType="integer"/>
    </tableColumn>
    <tableColumn id="11" uniqueName="QuantityOfGasolineSoldY2" name="QuantityOfGasolineSoldY2" dataDxfId="4">
      <xmlColumnPr mapId="7" xpath="/XMLDocumentSPB1302/DataCell/CellRow/QuantityOfGasolineSoldY2" xmlDataType="integer"/>
    </tableColumn>
    <tableColumn id="12" uniqueName="QuantityOfGasolineSoldY3" name="QuantityOfGasolineSoldY3" dataDxfId="3">
      <xmlColumnPr mapId="7" xpath="/XMLDocumentSPB1302/DataCell/CellRow/QuantityOfGasolineSoldY3" xmlDataType="integer"/>
    </tableColumn>
    <tableColumn id="13" uniqueName="QuantityOfGasolineSoldPrecentageChangeY1" name="QuantityOfGasolineSoldPrecentageChangeY1" dataDxfId="2">
      <calculatedColumnFormula>IF(J7&gt;0,SUM((K7-J7)/J7)*100,0)</calculatedColumnFormula>
      <xmlColumnPr mapId="7" xpath="/XMLDocumentSPB1302/DataCell/CellRow/QuantityOfGasolineSoldPrecentageChangeY1" xmlDataType="integer"/>
    </tableColumn>
    <tableColumn id="14" uniqueName="QuantityOfGasolineSoldPrecentageChangeY2" name="QuantityOfGasolineSoldPrecentageChangeY2" dataDxfId="1">
      <calculatedColumnFormula>IF(K7&gt;0,SUM((L7-K7)/K7)*100,0)</calculatedColumnFormula>
      <xmlColumnPr mapId="7" xpath="/XMLDocumentSPB1302/DataCell/CellRow/QuantityOfGasolineSoldPrecentageChangeY2" xmlDataType="integer"/>
    </tableColumn>
    <tableColumn id="15" uniqueName="value" name="TypeOfGasolineEn" dataDxfId="0">
      <xmlColumnPr mapId="7" xpath="/XMLDocumentSPB1302/DataCell/CellRow/TypeOfGasolin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1" connectionId="0">
    <xmlCellPr id="1" uniqueName="Province">
      <xmlPr mapId="7" xpath="/XMLDocumentSPB1302/Province" xmlDataType="integer"/>
    </xmlCellPr>
  </singleXmlCell>
  <singleXmlCell id="7" r="A2" connectionId="0">
    <xmlCellPr id="1" uniqueName="StatBranch">
      <xmlPr mapId="7" xpath="/XMLDocumentSPB1302/StatBranch" xmlDataType="integer"/>
    </xmlCellPr>
  </singleXmlCell>
  <singleXmlCell id="8" r="A3" connectionId="0">
    <xmlCellPr id="1" uniqueName="SheetExcel">
      <xmlPr mapId="7" xpath="/XMLDocumentSPB1302/SheetExcel" xmlDataType="string"/>
    </xmlCellPr>
  </singleXmlCell>
  <singleXmlCell id="9" r="B1" connectionId="0">
    <xmlCellPr id="1" uniqueName="LabelName">
      <xmlPr mapId="7" xpath="/XMLDocumentSPB1302/TitleHeading/TitleTh/LabelName" xmlDataType="string"/>
    </xmlCellPr>
  </singleXmlCell>
  <singleXmlCell id="10" r="C1" connectionId="0">
    <xmlCellPr id="1" uniqueName="TableNo">
      <xmlPr mapId="7" xpath="/XMLDocumentSPB1302/TitleHeading/TitleTh/TableNo" xmlDataType="double"/>
    </xmlCellPr>
  </singleXmlCell>
  <singleXmlCell id="11" r="D1" connectionId="0">
    <xmlCellPr id="1" uniqueName="TableName">
      <xmlPr mapId="7" xpath="/XMLDocumentSPB1302/TitleHeading/TitleTh/TableName" xmlDataType="string"/>
    </xmlCellPr>
  </singleXmlCell>
  <singleXmlCell id="12" r="I1" connectionId="0">
    <xmlCellPr id="1" uniqueName="TitleYearStart">
      <xmlPr mapId="7" xpath="/XMLDocumentSPB1302/TitleHeading/TitleTh/TitleYearStart" xmlDataType="integer"/>
    </xmlCellPr>
  </singleXmlCell>
  <singleXmlCell id="13" r="K1" connectionId="0">
    <xmlCellPr id="1" uniqueName="TitleYearEnd">
      <xmlPr mapId="7" xpath="/XMLDocumentSPB1302/TitleHeading/TitleTh/TitleYearEnd" xmlDataType="integer"/>
    </xmlCellPr>
  </singleXmlCell>
  <singleXmlCell id="14" r="B2" connectionId="0">
    <xmlCellPr id="1" uniqueName="LabelName">
      <xmlPr mapId="7" xpath="/XMLDocumentSPB1302/TitleHeading/TitleEn/LabelName" xmlDataType="string"/>
    </xmlCellPr>
  </singleXmlCell>
  <singleXmlCell id="16" r="C2" connectionId="0">
    <xmlCellPr id="1" uniqueName="TableNo">
      <xmlPr mapId="7" xpath="/XMLDocumentSPB1302/TitleHeading/TitleEn/TableNo" xmlDataType="double"/>
    </xmlCellPr>
  </singleXmlCell>
  <singleXmlCell id="17" r="D2" connectionId="0">
    <xmlCellPr id="1" uniqueName="TableName">
      <xmlPr mapId="7" xpath="/XMLDocumentSPB1302/TitleHeading/TitleEn/TableName" xmlDataType="string"/>
    </xmlCellPr>
  </singleXmlCell>
  <singleXmlCell id="18" r="I2" connectionId="0">
    <xmlCellPr id="1" uniqueName="TitleYearStart">
      <xmlPr mapId="7" xpath="/XMLDocumentSPB1302/TitleHeading/TitleEn/TitleYearStart" xmlDataType="integer"/>
    </xmlCellPr>
  </singleXmlCell>
  <singleXmlCell id="19" r="K2" connectionId="0">
    <xmlCellPr id="1" uniqueName="TitleYearEnd">
      <xmlPr mapId="7" xpath="/XMLDocumentSPB1302/TitleHeading/TitleEn/TitleYearEnd" xmlDataType="integer"/>
    </xmlCellPr>
  </singleXmlCell>
  <singleXmlCell id="20" r="O3" connectionId="0">
    <xmlCellPr id="1" uniqueName="Measures">
      <xmlPr mapId="7" xpath="/XMLDocumentSPB1302/TitleHeading/Measures" xmlDataType="string"/>
    </xmlCellPr>
  </singleXmlCell>
  <singleXmlCell id="21" r="I4" connectionId="0">
    <xmlCellPr id="1" uniqueName="TypeOfGasolineTh">
      <xmlPr mapId="7" xpath="/XMLDocumentSPB1302/ColumnAll/CornerTh/TypeOfGasolineTh" xmlDataType="string"/>
    </xmlCellPr>
  </singleXmlCell>
  <singleXmlCell id="22" r="J4" connectionId="0">
    <xmlCellPr id="1" uniqueName="QuantityOfGasolineSoldY1">
      <xmlPr mapId="7" xpath="/XMLDocumentSPB1302/ColumnAll/ColumnHeading/QuantityOfGasolineSoldGroup/YearGroup/Y1/QuantityOfGasolineSoldY1" xmlDataType="string"/>
    </xmlCellPr>
  </singleXmlCell>
  <singleXmlCell id="23" r="K4" connectionId="0">
    <xmlCellPr id="1" uniqueName="QuantityOfGasolineSoldY2">
      <xmlPr mapId="7" xpath="/XMLDocumentSPB1302/ColumnAll/ColumnHeading/QuantityOfGasolineSoldGroup/YearGroup/Y2/QuantityOfGasolineSoldY2" xmlDataType="string"/>
    </xmlCellPr>
  </singleXmlCell>
  <singleXmlCell id="24" r="L4" connectionId="0">
    <xmlCellPr id="1" uniqueName="QuantityOfGasolineSoldY3">
      <xmlPr mapId="7" xpath="/XMLDocumentSPB1302/ColumnAll/ColumnHeading/QuantityOfGasolineSoldGroup/YearGroup/Y3/QuantityOfGasolineSoldY3" xmlDataType="string"/>
    </xmlCellPr>
  </singleXmlCell>
  <singleXmlCell id="25" r="M4" connectionId="0">
    <xmlCellPr id="1" uniqueName="PercentageChangeGroupLabel">
      <xmlPr mapId="7" xpath="/XMLDocumentSPB1302/ColumnAll/ColumnHeading/QuantityOfGasolineSoldGroup/PercentageChangeGroup/PercentageChangeGroupLabel" xmlDataType="string"/>
    </xmlCellPr>
  </singleXmlCell>
  <singleXmlCell id="26" r="M5" connectionId="0">
    <xmlCellPr id="1" uniqueName="QuantityOfGasolineSoldPrecentageChangeY1">
      <xmlPr mapId="7" xpath="/XMLDocumentSPB1302/ColumnAll/ColumnHeading/QuantityOfGasolineSoldGroup/PercentageChangeGroup/Y1/QuantityOfGasolineSoldPrecentageChangeY1" xmlDataType="string"/>
    </xmlCellPr>
  </singleXmlCell>
  <singleXmlCell id="27" r="N5" connectionId="0">
    <xmlCellPr id="1" uniqueName="QuantityOfGasolineSoldPrecentageChangeY2">
      <xmlPr mapId="7" xpath="/XMLDocumentSPB1302/ColumnAll/ColumnHeading/QuantityOfGasolineSoldGroup/PercentageChangeGroup/Y25/QuantityOfGasolineSoldPrecentageChangeY2" xmlDataType="string"/>
    </xmlCellPr>
  </singleXmlCell>
  <singleXmlCell id="28" r="O4" connectionId="0">
    <xmlCellPr id="1" uniqueName="TypeOfGasolineEn">
      <xmlPr mapId="7" xpath="/XMLDocumentSPB1302/ColumnAll/CornerEn/TypeOfGasolineEn" xmlDataType="string"/>
    </xmlCellPr>
  </singleXmlCell>
  <singleXmlCell id="29" r="B22" connectionId="0">
    <xmlCellPr id="1" uniqueName="SourcesTh1">
      <xmlPr mapId="7" xpath="/XMLDocumentSPB1302/FooterAll/Sources/SourcesLabelTh/SourcesTh1" xmlDataType="string"/>
    </xmlCellPr>
  </singleXmlCell>
  <singleXmlCell id="30" r="B23" connectionId="0">
    <xmlCellPr id="1" uniqueName="SourcesEn1">
      <xmlPr mapId="7" xpath="/XMLDocumentSPB1302/FooterAll/Sources/SourcesLabelEn/SourcesEn1" xmlDataType="string"/>
    </xmlCellPr>
  </singleXmlCell>
  <singleXmlCell id="31" r="B20" connectionId="0">
    <xmlCellPr id="1" uniqueName="UpperTextTh1">
      <xmlPr mapId="7" xpath="/XMLDocumentSPB1302/FooterAll/UpperText/UpperTextLabelTh/UpperTextTh1" xmlDataType="string"/>
    </xmlCellPr>
  </singleXmlCell>
  <singleXmlCell id="32" r="B21" connectionId="0">
    <xmlCellPr id="1" uniqueName="UpperTextEn1">
      <xmlPr mapId="7" xpath="/XMLDocumentSPB1302/FooterAll/UpperText/UpperTextLabelEn/UpperTextEn1" xmlDataType="string"/>
    </xmlCellPr>
  </singleXmlCell>
  <singleXmlCell id="33" r="O20" connectionId="0">
    <xmlCellPr id="1" uniqueName="PagesNo">
      <xmlPr mapId="7" xpath="/XMLDocumentSPB1302/Pages/PagesNo" xmlDataType="integer"/>
    </xmlCellPr>
  </singleXmlCell>
  <singleXmlCell id="57" r="O21" connectionId="0">
    <xmlCellPr id="1" uniqueName="PagesAll">
      <xmlPr mapId="7" xpath="/XMLDocumentSPB1302/Pages/PagesAll" xmlDataType="integer"/>
    </xmlCellPr>
  </singleXmlCell>
  <singleXmlCell id="58" r="O22" connectionId="0">
    <xmlCellPr id="1" uniqueName="LinesNo">
      <xmlPr mapId="7" xpath="/XMLDocumentSPB1302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D4" sqref="D4"/>
    </sheetView>
  </sheetViews>
  <sheetFormatPr defaultColWidth="9.09765625" defaultRowHeight="18"/>
  <cols>
    <col min="1" max="1" width="11.69921875" style="4" customWidth="1"/>
    <col min="2" max="2" width="18.59765625" style="4" customWidth="1"/>
    <col min="3" max="3" width="11.59765625" style="4" customWidth="1"/>
    <col min="4" max="4" width="18.59765625" style="4" customWidth="1"/>
    <col min="5" max="5" width="12.296875" style="4" customWidth="1"/>
    <col min="6" max="6" width="15.59765625" style="4" customWidth="1"/>
    <col min="7" max="7" width="19" style="4" customWidth="1"/>
    <col min="8" max="8" width="24.69921875" style="4" customWidth="1"/>
    <col min="9" max="9" width="24.296875" style="4" customWidth="1"/>
    <col min="10" max="12" width="12.8984375" style="4" customWidth="1"/>
    <col min="13" max="13" width="14.69921875" style="4" customWidth="1"/>
    <col min="14" max="14" width="14.8984375" style="4" customWidth="1"/>
    <col min="15" max="15" width="39.59765625" style="4" customWidth="1"/>
    <col min="16" max="16384" width="9.09765625" style="4"/>
  </cols>
  <sheetData>
    <row r="1" spans="1:15">
      <c r="A1" s="2" t="s">
        <v>28</v>
      </c>
      <c r="B1" s="7" t="s">
        <v>0</v>
      </c>
      <c r="C1" s="8">
        <v>13.2</v>
      </c>
      <c r="D1" s="7" t="s">
        <v>26</v>
      </c>
      <c r="E1" s="9"/>
      <c r="F1" s="9"/>
      <c r="G1" s="9"/>
      <c r="H1" s="9"/>
      <c r="I1" s="10">
        <v>2558</v>
      </c>
      <c r="J1" s="5" t="s">
        <v>25</v>
      </c>
      <c r="K1" s="1">
        <v>2560</v>
      </c>
      <c r="L1" s="2"/>
      <c r="M1" s="2"/>
      <c r="N1" s="2"/>
      <c r="O1" s="2"/>
    </row>
    <row r="2" spans="1:15">
      <c r="A2" s="15" t="s">
        <v>33</v>
      </c>
      <c r="B2" s="7" t="s">
        <v>10</v>
      </c>
      <c r="C2" s="8">
        <v>13.2</v>
      </c>
      <c r="D2" s="7" t="s">
        <v>27</v>
      </c>
      <c r="E2" s="9"/>
      <c r="F2" s="9"/>
      <c r="G2" s="9"/>
      <c r="H2" s="9"/>
      <c r="I2" s="10">
        <v>2015</v>
      </c>
      <c r="J2" s="5" t="s">
        <v>25</v>
      </c>
      <c r="K2" s="1">
        <v>2017</v>
      </c>
      <c r="L2" s="2"/>
      <c r="M2" s="2"/>
      <c r="N2" s="2"/>
      <c r="O2" s="2"/>
    </row>
    <row r="3" spans="1:15">
      <c r="A3" s="6" t="s">
        <v>51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16" t="s">
        <v>11</v>
      </c>
    </row>
    <row r="4" spans="1:15" ht="40.5" customHeight="1">
      <c r="A4" s="3"/>
      <c r="B4" s="3"/>
      <c r="C4" s="3"/>
      <c r="D4" s="3"/>
      <c r="E4" s="3"/>
      <c r="F4" s="3"/>
      <c r="G4" s="3"/>
      <c r="H4" s="3"/>
      <c r="I4" s="47" t="s">
        <v>1</v>
      </c>
      <c r="J4" s="49" t="s">
        <v>38</v>
      </c>
      <c r="K4" s="49" t="s">
        <v>39</v>
      </c>
      <c r="L4" s="49" t="s">
        <v>40</v>
      </c>
      <c r="M4" s="51" t="s">
        <v>71</v>
      </c>
      <c r="N4" s="52"/>
      <c r="O4" s="45" t="s">
        <v>12</v>
      </c>
    </row>
    <row r="5" spans="1:15">
      <c r="A5" s="3"/>
      <c r="B5" s="3"/>
      <c r="C5" s="3"/>
      <c r="D5" s="3"/>
      <c r="E5" s="3"/>
      <c r="F5" s="3"/>
      <c r="G5" s="3"/>
      <c r="H5" s="3"/>
      <c r="I5" s="48"/>
      <c r="J5" s="50"/>
      <c r="K5" s="50"/>
      <c r="L5" s="50"/>
      <c r="M5" s="17" t="s">
        <v>41</v>
      </c>
      <c r="N5" s="17" t="s">
        <v>42</v>
      </c>
      <c r="O5" s="46"/>
    </row>
    <row r="6" spans="1:15">
      <c r="A6" s="36" t="s">
        <v>69</v>
      </c>
      <c r="B6" s="37" t="s">
        <v>70</v>
      </c>
      <c r="C6" s="37" t="s">
        <v>36</v>
      </c>
      <c r="D6" s="37" t="s">
        <v>30</v>
      </c>
      <c r="E6" s="37" t="s">
        <v>31</v>
      </c>
      <c r="F6" s="37" t="s">
        <v>32</v>
      </c>
      <c r="G6" s="37" t="s">
        <v>29</v>
      </c>
      <c r="H6" s="37" t="s">
        <v>72</v>
      </c>
      <c r="I6" s="37" t="s">
        <v>24</v>
      </c>
      <c r="J6" s="37" t="s">
        <v>43</v>
      </c>
      <c r="K6" s="37" t="s">
        <v>44</v>
      </c>
      <c r="L6" s="37" t="s">
        <v>45</v>
      </c>
      <c r="M6" s="37" t="s">
        <v>50</v>
      </c>
      <c r="N6" s="37" t="s">
        <v>46</v>
      </c>
      <c r="O6" s="37" t="s">
        <v>23</v>
      </c>
    </row>
    <row r="7" spans="1:15">
      <c r="A7" s="29" t="s">
        <v>56</v>
      </c>
      <c r="B7" s="11" t="s">
        <v>35</v>
      </c>
      <c r="C7" s="11" t="s">
        <v>37</v>
      </c>
      <c r="D7" s="11" t="s">
        <v>35</v>
      </c>
      <c r="E7" s="11" t="s">
        <v>34</v>
      </c>
      <c r="F7" s="11" t="s">
        <v>28</v>
      </c>
      <c r="G7" s="11" t="s">
        <v>57</v>
      </c>
      <c r="H7" s="30" t="s">
        <v>73</v>
      </c>
      <c r="I7" s="33" t="s">
        <v>2</v>
      </c>
      <c r="J7" s="38">
        <v>0</v>
      </c>
      <c r="K7" s="38">
        <v>0</v>
      </c>
      <c r="L7" s="18">
        <v>0</v>
      </c>
      <c r="M7" s="40">
        <f>IF(J7&gt;0,SUM((K7-J7)/J7)*100,0)</f>
        <v>0</v>
      </c>
      <c r="N7" s="41">
        <f>IF(K7&gt;0,SUM((L7-K7)/K7)*100,0)</f>
        <v>0</v>
      </c>
      <c r="O7" s="34" t="s">
        <v>4</v>
      </c>
    </row>
    <row r="8" spans="1:15">
      <c r="A8" s="29" t="s">
        <v>56</v>
      </c>
      <c r="B8" s="11" t="s">
        <v>35</v>
      </c>
      <c r="C8" s="11" t="s">
        <v>37</v>
      </c>
      <c r="D8" s="11" t="s">
        <v>35</v>
      </c>
      <c r="E8" s="11" t="s">
        <v>34</v>
      </c>
      <c r="F8" s="11" t="s">
        <v>28</v>
      </c>
      <c r="G8" s="11" t="s">
        <v>58</v>
      </c>
      <c r="H8" s="31" t="s">
        <v>74</v>
      </c>
      <c r="I8" s="34" t="s">
        <v>19</v>
      </c>
      <c r="J8" s="38">
        <v>1845.41183</v>
      </c>
      <c r="K8" s="38">
        <v>1542.14357</v>
      </c>
      <c r="L8" s="18">
        <v>0</v>
      </c>
      <c r="M8" s="40">
        <f t="shared" ref="M8:N18" si="0">IF(J8&gt;0,SUM((K8-J8)/J8)*100,0)</f>
        <v>-16.433635845934731</v>
      </c>
      <c r="N8" s="42">
        <f t="shared" si="0"/>
        <v>-100</v>
      </c>
      <c r="O8" s="34" t="s">
        <v>22</v>
      </c>
    </row>
    <row r="9" spans="1:15">
      <c r="A9" s="29" t="s">
        <v>56</v>
      </c>
      <c r="B9" s="11" t="s">
        <v>35</v>
      </c>
      <c r="C9" s="11" t="s">
        <v>37</v>
      </c>
      <c r="D9" s="11" t="s">
        <v>35</v>
      </c>
      <c r="E9" s="11" t="s">
        <v>34</v>
      </c>
      <c r="F9" s="11" t="s">
        <v>28</v>
      </c>
      <c r="G9" s="11" t="s">
        <v>59</v>
      </c>
      <c r="H9" s="31" t="s">
        <v>75</v>
      </c>
      <c r="I9" s="27" t="s">
        <v>13</v>
      </c>
      <c r="J9" s="38">
        <v>7504.1183700000001</v>
      </c>
      <c r="K9" s="38">
        <v>8601.5001499999998</v>
      </c>
      <c r="L9" s="18">
        <v>0</v>
      </c>
      <c r="M9" s="40">
        <f t="shared" si="0"/>
        <v>14.623726944221961</v>
      </c>
      <c r="N9" s="42">
        <f t="shared" si="0"/>
        <v>-100</v>
      </c>
      <c r="O9" s="27" t="s">
        <v>6</v>
      </c>
    </row>
    <row r="10" spans="1:15">
      <c r="A10" s="29" t="s">
        <v>56</v>
      </c>
      <c r="B10" s="11" t="s">
        <v>35</v>
      </c>
      <c r="C10" s="11" t="s">
        <v>37</v>
      </c>
      <c r="D10" s="11" t="s">
        <v>35</v>
      </c>
      <c r="E10" s="11" t="s">
        <v>34</v>
      </c>
      <c r="F10" s="11" t="s">
        <v>28</v>
      </c>
      <c r="G10" s="11" t="s">
        <v>60</v>
      </c>
      <c r="H10" s="31" t="s">
        <v>76</v>
      </c>
      <c r="I10" s="27" t="s">
        <v>14</v>
      </c>
      <c r="J10" s="38">
        <v>1622.2143699999999</v>
      </c>
      <c r="K10" s="38">
        <v>1615.73631</v>
      </c>
      <c r="L10" s="18">
        <v>0</v>
      </c>
      <c r="M10" s="40">
        <f t="shared" si="0"/>
        <v>-0.39933439869601906</v>
      </c>
      <c r="N10" s="42">
        <f t="shared" si="0"/>
        <v>-100</v>
      </c>
      <c r="O10" s="27" t="s">
        <v>9</v>
      </c>
    </row>
    <row r="11" spans="1:15">
      <c r="A11" s="29" t="s">
        <v>56</v>
      </c>
      <c r="B11" s="11" t="s">
        <v>35</v>
      </c>
      <c r="C11" s="11" t="s">
        <v>37</v>
      </c>
      <c r="D11" s="11" t="s">
        <v>35</v>
      </c>
      <c r="E11" s="11" t="s">
        <v>34</v>
      </c>
      <c r="F11" s="11" t="s">
        <v>28</v>
      </c>
      <c r="G11" s="11" t="s">
        <v>61</v>
      </c>
      <c r="H11" s="31" t="s">
        <v>77</v>
      </c>
      <c r="I11" s="27" t="s">
        <v>15</v>
      </c>
      <c r="J11" s="38">
        <v>20781.405030000002</v>
      </c>
      <c r="K11" s="38">
        <v>21208.982779999998</v>
      </c>
      <c r="L11" s="18">
        <v>0</v>
      </c>
      <c r="M11" s="40">
        <f t="shared" si="0"/>
        <v>2.0575016433332887</v>
      </c>
      <c r="N11" s="42">
        <f t="shared" si="0"/>
        <v>-100</v>
      </c>
      <c r="O11" s="27" t="s">
        <v>17</v>
      </c>
    </row>
    <row r="12" spans="1:15">
      <c r="A12" s="29" t="s">
        <v>56</v>
      </c>
      <c r="B12" s="11" t="s">
        <v>35</v>
      </c>
      <c r="C12" s="11" t="s">
        <v>37</v>
      </c>
      <c r="D12" s="11" t="s">
        <v>35</v>
      </c>
      <c r="E12" s="11" t="s">
        <v>34</v>
      </c>
      <c r="F12" s="11" t="s">
        <v>28</v>
      </c>
      <c r="G12" s="11" t="s">
        <v>62</v>
      </c>
      <c r="H12" s="31" t="s">
        <v>78</v>
      </c>
      <c r="I12" s="26" t="s">
        <v>16</v>
      </c>
      <c r="J12" s="38">
        <v>13912.88055</v>
      </c>
      <c r="K12" s="38">
        <v>18271.145919999999</v>
      </c>
      <c r="L12" s="18">
        <v>0</v>
      </c>
      <c r="M12" s="40">
        <f t="shared" si="0"/>
        <v>31.325399181983197</v>
      </c>
      <c r="N12" s="42">
        <f t="shared" si="0"/>
        <v>-100</v>
      </c>
      <c r="O12" s="27" t="s">
        <v>18</v>
      </c>
    </row>
    <row r="13" spans="1:15">
      <c r="A13" s="29" t="s">
        <v>56</v>
      </c>
      <c r="B13" s="11" t="s">
        <v>35</v>
      </c>
      <c r="C13" s="11" t="s">
        <v>37</v>
      </c>
      <c r="D13" s="11" t="s">
        <v>35</v>
      </c>
      <c r="E13" s="11" t="s">
        <v>34</v>
      </c>
      <c r="F13" s="11" t="s">
        <v>28</v>
      </c>
      <c r="G13" s="11" t="s">
        <v>63</v>
      </c>
      <c r="H13" s="31" t="s">
        <v>79</v>
      </c>
      <c r="I13" s="26" t="s">
        <v>7</v>
      </c>
      <c r="J13" s="38">
        <v>0</v>
      </c>
      <c r="K13" s="38">
        <v>0</v>
      </c>
      <c r="L13" s="18">
        <v>0</v>
      </c>
      <c r="M13" s="40">
        <f t="shared" si="0"/>
        <v>0</v>
      </c>
      <c r="N13" s="42">
        <f t="shared" si="0"/>
        <v>0</v>
      </c>
      <c r="O13" s="27" t="s">
        <v>8</v>
      </c>
    </row>
    <row r="14" spans="1:15">
      <c r="A14" s="29" t="s">
        <v>56</v>
      </c>
      <c r="B14" s="11" t="s">
        <v>35</v>
      </c>
      <c r="C14" s="11" t="s">
        <v>37</v>
      </c>
      <c r="D14" s="11" t="s">
        <v>35</v>
      </c>
      <c r="E14" s="11" t="s">
        <v>34</v>
      </c>
      <c r="F14" s="11" t="s">
        <v>28</v>
      </c>
      <c r="G14" s="11" t="s">
        <v>64</v>
      </c>
      <c r="H14" s="31" t="s">
        <v>80</v>
      </c>
      <c r="I14" s="26" t="s">
        <v>20</v>
      </c>
      <c r="J14" s="38">
        <v>127128.65235999999</v>
      </c>
      <c r="K14" s="38">
        <v>125663.70123000001</v>
      </c>
      <c r="L14" s="18">
        <v>0</v>
      </c>
      <c r="M14" s="40">
        <f t="shared" si="0"/>
        <v>-1.1523374965476483</v>
      </c>
      <c r="N14" s="42">
        <f t="shared" si="0"/>
        <v>-100</v>
      </c>
      <c r="O14" s="27" t="s">
        <v>21</v>
      </c>
    </row>
    <row r="15" spans="1:15">
      <c r="A15" s="29" t="s">
        <v>56</v>
      </c>
      <c r="B15" s="11" t="s">
        <v>35</v>
      </c>
      <c r="C15" s="11" t="s">
        <v>37</v>
      </c>
      <c r="D15" s="11" t="s">
        <v>35</v>
      </c>
      <c r="E15" s="11" t="s">
        <v>34</v>
      </c>
      <c r="F15" s="11" t="s">
        <v>28</v>
      </c>
      <c r="G15" s="11" t="s">
        <v>65</v>
      </c>
      <c r="H15" s="31" t="s">
        <v>81</v>
      </c>
      <c r="I15" s="26" t="s">
        <v>3</v>
      </c>
      <c r="J15" s="38">
        <v>600.45866000000001</v>
      </c>
      <c r="K15" s="38">
        <v>720.49720000000002</v>
      </c>
      <c r="L15" s="18">
        <v>0</v>
      </c>
      <c r="M15" s="40">
        <f t="shared" si="0"/>
        <v>19.991141438446405</v>
      </c>
      <c r="N15" s="42">
        <f t="shared" si="0"/>
        <v>-100</v>
      </c>
      <c r="O15" s="27" t="s">
        <v>5</v>
      </c>
    </row>
    <row r="16" spans="1:15" ht="21">
      <c r="A16" s="29" t="s">
        <v>56</v>
      </c>
      <c r="B16" s="11" t="s">
        <v>35</v>
      </c>
      <c r="C16" s="11" t="s">
        <v>37</v>
      </c>
      <c r="D16" s="11" t="s">
        <v>35</v>
      </c>
      <c r="E16" s="11" t="s">
        <v>34</v>
      </c>
      <c r="F16" s="11" t="s">
        <v>28</v>
      </c>
      <c r="G16" s="11" t="s">
        <v>66</v>
      </c>
      <c r="H16" s="31" t="s">
        <v>82</v>
      </c>
      <c r="I16" s="26" t="s">
        <v>47</v>
      </c>
      <c r="J16" s="38">
        <v>21907.631099999999</v>
      </c>
      <c r="K16" s="38">
        <v>21871.559000000001</v>
      </c>
      <c r="L16" s="18">
        <v>0</v>
      </c>
      <c r="M16" s="40">
        <f t="shared" si="0"/>
        <v>-0.16465541087186553</v>
      </c>
      <c r="N16" s="42">
        <f t="shared" si="0"/>
        <v>-100</v>
      </c>
      <c r="O16" s="27" t="s">
        <v>85</v>
      </c>
    </row>
    <row r="17" spans="1:15" ht="21">
      <c r="A17" s="29" t="s">
        <v>56</v>
      </c>
      <c r="B17" s="11" t="s">
        <v>35</v>
      </c>
      <c r="C17" s="11" t="s">
        <v>37</v>
      </c>
      <c r="D17" s="11" t="s">
        <v>35</v>
      </c>
      <c r="E17" s="11" t="s">
        <v>34</v>
      </c>
      <c r="F17" s="11" t="s">
        <v>28</v>
      </c>
      <c r="G17" s="11" t="s">
        <v>67</v>
      </c>
      <c r="H17" s="31" t="s">
        <v>83</v>
      </c>
      <c r="I17" s="26" t="s">
        <v>48</v>
      </c>
      <c r="J17" s="38">
        <v>0</v>
      </c>
      <c r="K17" s="38">
        <v>0</v>
      </c>
      <c r="L17" s="18">
        <v>0</v>
      </c>
      <c r="M17" s="40">
        <f t="shared" si="0"/>
        <v>0</v>
      </c>
      <c r="N17" s="42">
        <f t="shared" si="0"/>
        <v>0</v>
      </c>
      <c r="O17" s="27" t="s">
        <v>86</v>
      </c>
    </row>
    <row r="18" spans="1:15" ht="21">
      <c r="A18" s="29" t="s">
        <v>56</v>
      </c>
      <c r="B18" s="12" t="s">
        <v>35</v>
      </c>
      <c r="C18" s="12" t="s">
        <v>37</v>
      </c>
      <c r="D18" s="12" t="s">
        <v>35</v>
      </c>
      <c r="E18" s="12" t="s">
        <v>34</v>
      </c>
      <c r="F18" s="12" t="s">
        <v>28</v>
      </c>
      <c r="G18" s="12" t="s">
        <v>68</v>
      </c>
      <c r="H18" s="32" t="s">
        <v>84</v>
      </c>
      <c r="I18" s="28" t="s">
        <v>49</v>
      </c>
      <c r="J18" s="39">
        <v>0</v>
      </c>
      <c r="K18" s="39">
        <v>0</v>
      </c>
      <c r="L18" s="19">
        <v>0</v>
      </c>
      <c r="M18" s="43">
        <f t="shared" si="0"/>
        <v>0</v>
      </c>
      <c r="N18" s="44">
        <f t="shared" si="0"/>
        <v>0</v>
      </c>
      <c r="O18" s="35" t="s">
        <v>87</v>
      </c>
    </row>
    <row r="19" spans="1:15">
      <c r="A19" s="3"/>
      <c r="B19" s="3"/>
      <c r="C19" s="3"/>
      <c r="D19" s="3"/>
      <c r="E19" s="3"/>
      <c r="F19" s="3"/>
      <c r="G19" s="3"/>
      <c r="H19" s="3"/>
      <c r="J19" s="20"/>
      <c r="K19" s="20"/>
    </row>
    <row r="20" spans="1:15">
      <c r="A20" s="3"/>
      <c r="B20" s="21" t="s">
        <v>55</v>
      </c>
      <c r="C20" s="13"/>
      <c r="D20" s="13"/>
      <c r="E20" s="3"/>
      <c r="F20" s="3"/>
      <c r="G20" s="3"/>
      <c r="H20" s="3"/>
      <c r="J20" s="22"/>
      <c r="K20" s="22"/>
      <c r="L20" s="22"/>
      <c r="M20" s="23"/>
      <c r="O20" s="4">
        <v>1</v>
      </c>
    </row>
    <row r="21" spans="1:15">
      <c r="A21" s="3"/>
      <c r="B21" s="24" t="s">
        <v>54</v>
      </c>
      <c r="C21" s="13"/>
      <c r="D21" s="13"/>
      <c r="E21" s="3"/>
      <c r="F21" s="3"/>
      <c r="G21" s="3"/>
      <c r="H21" s="3"/>
      <c r="J21" s="14"/>
      <c r="K21" s="14"/>
      <c r="L21" s="14"/>
      <c r="O21" s="4">
        <v>118</v>
      </c>
    </row>
    <row r="22" spans="1:15">
      <c r="A22" s="3"/>
      <c r="B22" s="25" t="s">
        <v>52</v>
      </c>
      <c r="C22" s="13"/>
      <c r="D22" s="13"/>
      <c r="E22" s="3"/>
      <c r="F22" s="3"/>
      <c r="G22" s="3"/>
      <c r="H22" s="3"/>
      <c r="J22" s="14"/>
      <c r="K22" s="14"/>
      <c r="L22" s="14"/>
      <c r="O22" s="4">
        <v>17</v>
      </c>
    </row>
    <row r="23" spans="1:15">
      <c r="A23" s="3"/>
      <c r="B23" s="25" t="s">
        <v>53</v>
      </c>
      <c r="C23" s="13"/>
      <c r="D23" s="13"/>
      <c r="E23" s="3"/>
      <c r="F23" s="3"/>
      <c r="G23" s="3"/>
      <c r="H23" s="3"/>
      <c r="J23" s="14"/>
      <c r="K23" s="14"/>
      <c r="L23" s="14"/>
    </row>
  </sheetData>
  <mergeCells count="6">
    <mergeCell ref="O4:O5"/>
    <mergeCell ref="I4:I5"/>
    <mergeCell ref="J4:J5"/>
    <mergeCell ref="K4:K5"/>
    <mergeCell ref="L4:L5"/>
    <mergeCell ref="M4:N4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SPB1302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2017-12-18T02:28:54Z</cp:lastPrinted>
  <dcterms:created xsi:type="dcterms:W3CDTF">2004-08-20T21:28:46Z</dcterms:created>
  <dcterms:modified xsi:type="dcterms:W3CDTF">2018-07-18T06:04:36Z</dcterms:modified>
</cp:coreProperties>
</file>