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20490" windowHeight="7290" tabRatio="726"/>
  </bookViews>
  <sheets>
    <sheet name="SPB2007" sheetId="32" r:id="rId1"/>
  </sheets>
  <calcPr calcId="144525"/>
</workbook>
</file>

<file path=xl/calcChain.xml><?xml version="1.0" encoding="utf-8"?>
<calcChain xmlns="http://schemas.openxmlformats.org/spreadsheetml/2006/main">
  <c r="S9" i="32" l="1"/>
  <c r="R9" i="32"/>
  <c r="Q9" i="32"/>
  <c r="P9" i="32"/>
  <c r="O9" i="32"/>
  <c r="N9" i="32"/>
  <c r="M9" i="32"/>
  <c r="L9" i="32"/>
  <c r="J8" i="32" l="1"/>
  <c r="J9" i="32"/>
  <c r="J10" i="32"/>
  <c r="J11" i="32"/>
  <c r="J12" i="32"/>
  <c r="J13" i="32"/>
  <c r="J14" i="32"/>
  <c r="J15" i="32"/>
  <c r="J16" i="32"/>
  <c r="J17" i="32"/>
  <c r="J18" i="32"/>
  <c r="J19" i="32"/>
  <c r="J20" i="32"/>
  <c r="J21" i="32"/>
</calcChain>
</file>

<file path=xl/sharedStrings.xml><?xml version="1.0" encoding="utf-8"?>
<sst xmlns="http://schemas.openxmlformats.org/spreadsheetml/2006/main" count="169" uniqueCount="87">
  <si>
    <t>ตาราง</t>
  </si>
  <si>
    <t>Table</t>
  </si>
  <si>
    <t>เดือน</t>
  </si>
  <si>
    <t>Monthly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</si>
  <si>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</si>
  <si>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</si>
  <si>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</si>
  <si>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</si>
  <si>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</si>
  <si>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</si>
  <si>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</si>
  <si>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</si>
  <si>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</si>
  <si>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</si>
  <si>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</si>
  <si>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</si>
  <si>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</si>
  <si>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</si>
  <si>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</si>
  <si>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</si>
  <si>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</si>
  <si>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</si>
  <si>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</si>
  <si>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</si>
  <si>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</si>
  <si>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</si>
  <si>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</si>
  <si>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</si>
  <si>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</si>
  <si>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</si>
  <si>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 xml:space="preserve"> -</t>
  </si>
  <si>
    <t xml:space="preserve">ความชื้นสัมพัทธ์ เป็นรายเดือน พ.ศ. </t>
  </si>
  <si>
    <t xml:space="preserve">Monthly Relative Humidity Data: </t>
  </si>
  <si>
    <t xml:space="preserve"> เฉลี่ย 
Mean</t>
  </si>
  <si>
    <t>เฉลี่ยสูงสุด 
Mean maximum</t>
  </si>
  <si>
    <t>เฉลี่ยต่ำสุด 
Mean minimum</t>
  </si>
  <si>
    <t>ต่ำสุด
 Minimum</t>
  </si>
  <si>
    <t xml:space="preserve">เฉลี่ย 
Mean </t>
  </si>
  <si>
    <t>ต่ำสุด 
 Minimum</t>
  </si>
  <si>
    <t>ภาคตะวันออกเฉียงเหนือ</t>
  </si>
  <si>
    <t xml:space="preserve">เฉลี่ยต่ำสุด 
Mean minimum  </t>
  </si>
  <si>
    <t>2559 (2016)</t>
  </si>
  <si>
    <t>2560 (2017)</t>
  </si>
  <si>
    <t>20</t>
  </si>
  <si>
    <t>SPB2007</t>
  </si>
  <si>
    <t>4</t>
  </si>
  <si>
    <t>RegionID</t>
  </si>
  <si>
    <t>RegionName</t>
  </si>
  <si>
    <t>ProvinceID</t>
  </si>
  <si>
    <t>ProvinceName</t>
  </si>
  <si>
    <t>RelativeHumidityMeanY1</t>
  </si>
  <si>
    <t>RelativeHumidityMeanMaximumY1</t>
  </si>
  <si>
    <t>RelativeHumidityMeanMinimumY1</t>
  </si>
  <si>
    <t>RelativeHumidityMinimumY1</t>
  </si>
  <si>
    <t>DistrictID</t>
  </si>
  <si>
    <t>DistrictName</t>
  </si>
  <si>
    <t>MeteorologicalStationMonthlyTh</t>
  </si>
  <si>
    <t>MeteorologicalStationMonthlyEn</t>
  </si>
  <si>
    <t>StationID</t>
  </si>
  <si>
    <t>MeteorologicalStationMonthlyID</t>
  </si>
  <si>
    <t>StationName</t>
  </si>
  <si>
    <t>MonthlyID</t>
  </si>
  <si>
    <t>000</t>
  </si>
  <si>
    <t>Y00</t>
  </si>
  <si>
    <t>M01</t>
  </si>
  <si>
    <t>M02</t>
  </si>
  <si>
    <t>M03</t>
  </si>
  <si>
    <t>M04</t>
  </si>
  <si>
    <t>M05</t>
  </si>
  <si>
    <t>M06</t>
  </si>
  <si>
    <t>M07</t>
  </si>
  <si>
    <t>M08</t>
  </si>
  <si>
    <t>M09</t>
  </si>
  <si>
    <t>M10</t>
  </si>
  <si>
    <t>M11</t>
  </si>
  <si>
    <t>M12</t>
  </si>
  <si>
    <t>RelativeHumidityMeanY2</t>
  </si>
  <si>
    <t>RelativeHumidityMeanMaximumY2</t>
  </si>
  <si>
    <t>RelativeHumidityMeanMinimumY2</t>
  </si>
  <si>
    <t>RelativeHumidityMinimumY2</t>
  </si>
  <si>
    <t>อุดรธานี</t>
  </si>
  <si>
    <t>อำเภอเมืองอุดรธานี</t>
  </si>
  <si>
    <t>สถานีตรวจอากาศอุดรธานี</t>
  </si>
  <si>
    <t>STATION Udonthani</t>
  </si>
  <si>
    <t xml:space="preserve">     ที่มา:  สถานีตรวจอากาศจังหวัด อุดรธานี</t>
  </si>
  <si>
    <t xml:space="preserve">Source:   Udonthani Meteorological Station </t>
  </si>
  <si>
    <t>354201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</si>
</sst>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1"/>
      <color indexed="8"/>
      <name val="Calibri"/>
      <family val="2"/>
      <charset val="222"/>
    </font>
    <font>
      <sz val="11"/>
      <color theme="1"/>
      <name val="Calibri"/>
      <family val="2"/>
    </font>
    <font>
      <sz val="11"/>
      <color theme="1"/>
      <name val="Calibri"/>
      <family val="2"/>
      <charset val="222"/>
    </font>
    <font>
      <sz val="14"/>
      <color theme="1"/>
      <name val="TH SarabunPSK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6" fillId="0" borderId="0"/>
    <xf numFmtId="43" fontId="8" fillId="0" borderId="0" applyFont="0" applyFill="0" applyBorder="0" applyAlignment="0" applyProtection="0"/>
    <xf numFmtId="0" fontId="9" fillId="0" borderId="0"/>
    <xf numFmtId="43" fontId="8" fillId="0" borderId="0" applyFont="0" applyFill="0" applyBorder="0" applyAlignment="0" applyProtection="0"/>
    <xf numFmtId="0" fontId="10" fillId="0" borderId="0"/>
    <xf numFmtId="43" fontId="8" fillId="0" borderId="0" applyFont="0" applyFill="0" applyBorder="0" applyAlignment="0" applyProtection="0"/>
    <xf numFmtId="0" fontId="8" fillId="0" borderId="0"/>
    <xf numFmtId="43" fontId="7" fillId="0" borderId="0" applyFont="0" applyFill="0" applyBorder="0" applyAlignment="0" applyProtection="0"/>
    <xf numFmtId="0" fontId="6" fillId="0" borderId="0"/>
    <xf numFmtId="0" fontId="5" fillId="0" borderId="0"/>
    <xf numFmtId="0" fontId="12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</cellStyleXfs>
  <cellXfs count="37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vertical="top"/>
    </xf>
    <xf numFmtId="0" fontId="3" fillId="0" borderId="0" xfId="0" applyFont="1" applyBorder="1" applyAlignment="1">
      <alignment vertical="center"/>
    </xf>
    <xf numFmtId="0" fontId="11" fillId="2" borderId="8" xfId="0" applyFont="1" applyFill="1" applyBorder="1" applyAlignment="1">
      <alignment wrapText="1"/>
    </xf>
    <xf numFmtId="0" fontId="11" fillId="2" borderId="9" xfId="0" applyFont="1" applyFill="1" applyBorder="1" applyAlignment="1">
      <alignment wrapText="1"/>
    </xf>
    <xf numFmtId="0" fontId="11" fillId="2" borderId="10" xfId="0" applyFont="1" applyFill="1" applyBorder="1" applyAlignment="1">
      <alignment wrapText="1"/>
    </xf>
    <xf numFmtId="49" fontId="11" fillId="2" borderId="8" xfId="0" applyNumberFormat="1" applyFont="1" applyFill="1" applyBorder="1" applyAlignment="1">
      <alignment wrapText="1"/>
    </xf>
    <xf numFmtId="49" fontId="11" fillId="2" borderId="10" xfId="0" applyNumberFormat="1" applyFont="1" applyFill="1" applyBorder="1" applyAlignment="1">
      <alignment wrapText="1"/>
    </xf>
    <xf numFmtId="49" fontId="11" fillId="2" borderId="9" xfId="0" applyNumberFormat="1" applyFont="1" applyFill="1" applyBorder="1" applyAlignment="1">
      <alignment wrapText="1"/>
    </xf>
    <xf numFmtId="2" fontId="11" fillId="2" borderId="10" xfId="17" applyNumberFormat="1" applyFont="1" applyFill="1" applyBorder="1" applyAlignment="1">
      <alignment wrapText="1"/>
    </xf>
    <xf numFmtId="49" fontId="0" fillId="0" borderId="0" xfId="0" applyNumberFormat="1"/>
    <xf numFmtId="0" fontId="4" fillId="3" borderId="0" xfId="0" quotePrefix="1" applyFont="1" applyFill="1" applyBorder="1"/>
    <xf numFmtId="49" fontId="4" fillId="3" borderId="0" xfId="0" applyNumberFormat="1" applyFont="1" applyFill="1"/>
    <xf numFmtId="0" fontId="4" fillId="3" borderId="0" xfId="0" applyFont="1" applyFill="1" applyAlignment="1">
      <alignment horizontal="center"/>
    </xf>
    <xf numFmtId="0" fontId="5" fillId="3" borderId="5" xfId="0" applyFont="1" applyFill="1" applyBorder="1"/>
    <xf numFmtId="0" fontId="3" fillId="3" borderId="0" xfId="0" applyFont="1" applyFill="1"/>
    <xf numFmtId="49" fontId="4" fillId="3" borderId="0" xfId="0" applyNumberFormat="1" applyFont="1" applyFill="1" applyBorder="1" applyAlignment="1">
      <alignment horizontal="left"/>
    </xf>
    <xf numFmtId="0" fontId="0" fillId="3" borderId="5" xfId="0" applyFill="1" applyBorder="1"/>
    <xf numFmtId="1" fontId="3" fillId="0" borderId="11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0" borderId="12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49" fontId="3" fillId="3" borderId="3" xfId="0" applyNumberFormat="1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wrapText="1"/>
    </xf>
    <xf numFmtId="49" fontId="3" fillId="3" borderId="1" xfId="0" applyNumberFormat="1" applyFont="1" applyFill="1" applyBorder="1" applyAlignment="1">
      <alignment horizontal="center"/>
    </xf>
  </cellXfs>
  <cellStyles count="19">
    <cellStyle name="Comma 2" xfId="1"/>
    <cellStyle name="Comma 2 2" xfId="12"/>
    <cellStyle name="Comma 2 7" xfId="6"/>
    <cellStyle name="Comma 6" xfId="10"/>
    <cellStyle name="Normal" xfId="0" builtinId="0"/>
    <cellStyle name="Normal 2" xfId="2"/>
    <cellStyle name="Normal 2 17" xfId="7"/>
    <cellStyle name="Normal 2 2" xfId="4"/>
    <cellStyle name="Normal 2 2 2" xfId="18"/>
    <cellStyle name="Normal 3" xfId="14"/>
    <cellStyle name="Normal 4" xfId="9"/>
    <cellStyle name="Normal 4 2_แบบสำรวจการกรอกข้อมูลขยะ 2557_สสภ. 1" xfId="11"/>
    <cellStyle name="เครื่องหมายจุลภาค 2 2" xfId="16"/>
    <cellStyle name="เครื่องหมายจุลภาค 3" xfId="8"/>
    <cellStyle name="ปกติ 2" xfId="3"/>
    <cellStyle name="ปกติ 2 2" xfId="13"/>
    <cellStyle name="ปกติ 2 2 2" xfId="17"/>
    <cellStyle name="ปกติ 2 3" xfId="15"/>
    <cellStyle name="ปกติ 3" xfId="5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4">
    <xsd:schema xmlns:xsd="http://www.w3.org/2001/XMLSchema" xmlns="">
      <xsd:element nillable="true" name="XMLDocumentSPB20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TypeOfWaterResourcesGroup" form="unqualified">
                          <xsd:complexType>
                            <xsd:sequence minOccurs="0">
                              <xsd:element minOccurs="0" nillable="true" type="xsd:string" name="TypeOfWaterResourcesY1" form="unqualified"/>
                              <xsd:element minOccurs="0" nillable="true" name="Y1Group" form="unqualified">
                                <xsd:complexType>
                                  <xsd:sequence minOccurs="0">
                                    <xsd:element minOccurs="0" nillable="true" type="xsd:string" name="TypeOfWaterY1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TypeOfWaterResourcesY1Total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eservoir" form="unqualified">
                                      <xsd:complexType>
                                        <xsd:sequence minOccurs="0">
                                          <xsd:element minOccurs="0" nillable="true" type="xsd:string" name="Reservoir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creteWeir" form="unqualified">
                                      <xsd:complexType>
                                        <xsd:sequence minOccurs="0">
                                          <xsd:element minOccurs="0" nillable="true" type="xsd:string" name="TypeOfWaterResourceY1ConcreteWei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loodgate" form="unqualified">
                                      <xsd:complexType>
                                        <xsd:sequence minOccurs="0">
                                          <xsd:element minOccurs="0" nillable="true" type="xsd:string" name="TypeOfWaterResourceY1Floodgat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2Group" form="unqualified">
                                <xsd:complexType>
                                  <xsd:sequence minOccurs="0">
                                    <xsd:element minOccurs="0" nillable="true" type="xsd:string" name="TypeOfWaterY2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TypeOfWaterResourcesY2Total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eservoir" form="unqualified">
                                      <xsd:complexType>
                                        <xsd:sequence minOccurs="0">
                                          <xsd:element minOccurs="0" nillable="true" type="xsd:string" name="Reservoir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creteWeir" form="unqualified">
                                      <xsd:complexType>
                                        <xsd:sequence minOccurs="0">
                                          <xsd:element minOccurs="0" nillable="true" type="xsd:string" name="TypeOfWaterResourceY2ConcreteWei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loodgate" form="unqualified">
                                      <xsd:complexType>
                                        <xsd:sequence minOccurs="0">
                                          <xsd:element minOccurs="0" nillable="true" type="xsd:string" name="TypeOfWaterResourceY2Floodgat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ypeOfWaterResourcesY1Total" form="unqualified"/>
                        <xsd:element minOccurs="0" nillable="true" type="xsd:integer" name="TypeOfWaterResourceY1Reservoir" form="unqualified"/>
                        <xsd:element minOccurs="0" nillable="true" type="xsd:integer" name="TypeOfWaterResourceY1ConcreteWeir" form="unqualified"/>
                        <xsd:element minOccurs="0" nillable="true" type="xsd:integer" name="TypeOfWaterResourceY1Floodgate" form="unqualified"/>
                        <xsd:element minOccurs="0" nillable="true" type="xsd:integer" name="TypeOfWaterResourcesY2Total" form="unqualified"/>
                        <xsd:element minOccurs="0" nillable="true" type="xsd:integer" name="TypeOfWaterResourceY2Reservoir" form="unqualified"/>
                        <xsd:element minOccurs="0" nillable="true" type="xsd:integer" name="TypeOfWaterResourceY2ConcreteWeir" form="unqualified"/>
                        <xsd:element minOccurs="0" nillable="true" type="xsd:integer" name="TypeOfWaterResourceY2Floodgat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20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aterCapacityLabel" form="unqualified">
                          <xsd:complexType>
                            <xsd:sequence minOccurs="0">
                              <xsd:element minOccurs="0" nillable="true" type="xsd:string" name="WaterCapacity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ProductionLabel" form="unqualified">
                          <xsd:complexType>
                            <xsd:sequence minOccurs="0">
                              <xsd:element minOccurs="0" nillable="true" type="xsd:string" name="WaterProduc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SalesLabel" form="unqualified">
                          <xsd:complexType>
                            <xsd:sequence minOccurs="0">
                              <xsd:element minOccurs="0" nillable="true" type="xsd:string" name="WaterSales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SuppliedForPublicuseAndLeakInStreamsLabel" form="unqualified">
                          <xsd:complexType>
                            <xsd:sequence minOccurs="0">
                              <xsd:element minOccurs="0" nillable="true" type="xsd:string" name="WaterSuppliedForPublicuseAndLeakInStreams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ForSystemProductionLabel" form="unqualified">
                          <xsd:complexType>
                            <xsd:sequence minOccurs="0">
                              <xsd:element minOccurs="0" nillable="true" type="xsd:string" name="WaterForSystemProduc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onsumersLabel" form="unqualified">
                          <xsd:complexType>
                            <xsd:sequence minOccurs="0">
                              <xsd:element minOccurs="0" nillable="true" type="xsd:string" name="Consumer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terCapacity" form="unqualified"/>
                        <xsd:element minOccurs="0" nillable="true" type="xsd:integer" name="WaterProduction" form="unqualified"/>
                        <xsd:element minOccurs="0" nillable="true" type="xsd:integer" name="WaterSales" form="unqualified"/>
                        <xsd:element minOccurs="0" nillable="true" type="xsd:integer" name="WaterSuppliedForPublicuseAndLeakInStreams" form="unqualified"/>
                        <xsd:element minOccurs="0" nillable="true" type="xsd:integer" name="WaterForSystemProduction" form="unqualified"/>
                        <xsd:element minOccurs="0" nillable="true" type="xsd:string" name="Consum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20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QuantilyOfSolidWasteY1Label" form="unqualified"/>
                                    <xsd:element minOccurs="0" nillable="true" name="QuantilyOfSolidWasteGroup" form="unqualified">
                                      <xsd:complexType>
                                        <xsd:sequence minOccurs="0">
                                          <xsd:element minOccurs="0" nillable="true" name="QuantilyOfSolidWasteTot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1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Municip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1Municip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NonMunicipalArea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1NonMunicipal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QuantilyOfSolidWasteY2Label" form="unqualified"/>
                                    <xsd:element minOccurs="0" nillable="true" name="QuantilyOfSolidWasteGroup" form="unqualified">
                                      <xsd:complexType>
                                        <xsd:sequence minOccurs="0">
                                          <xsd:element minOccurs="0" nillable="true" name="QuantilyOfSolidWasteTot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2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Municip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2Municip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NonMunicipalArea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2NonMunicipal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QuantilyOfSolidWasteY3Label" form="unqualified"/>
                                    <xsd:element minOccurs="0" nillable="true" name="QuantilyOfSolidWasteGroup" form="unqualified">
                                      <xsd:complexType>
                                        <xsd:sequence minOccurs="0">
                                          <xsd:element minOccurs="0" nillable="true" name="QuantilyOfSolidWasteTot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3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Municip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3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NonMunicipalArea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3NonMunicipal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QuantilyOfSolidWasteY1Total" form="unqualified"/>
                        <xsd:element minOccurs="0" nillable="true" type="xsd:integer" name="QuantilyOfSolidWasteY1MunicipalArea" form="unqualified"/>
                        <xsd:element minOccurs="0" nillable="true" type="xsd:integer" name="QuantilyOfSolidWasteY1NonMunicipalArea" form="unqualified"/>
                        <xsd:element minOccurs="0" nillable="true" type="xsd:integer" name="QuantilyOfSolidWasteY2Total" form="unqualified"/>
                        <xsd:element minOccurs="0" nillable="true" type="xsd:integer" name="QuantilyOfSolidWasteY2MunicipalArea" form="unqualified"/>
                        <xsd:element minOccurs="0" nillable="true" type="xsd:string" name="QuantilyOfSolidWasteY2NonMunicipalArea" form="unqualified"/>
                        <xsd:element minOccurs="0" nillable="true" type="xsd:string" name="QuantilyOfSolidWasteY3Total" form="unqualified"/>
                        <xsd:element minOccurs="0" nillable="true" type="xsd:string" name="QuantilyOfSolidWasteY3MunicipalArea" form="unqualified"/>
                        <xsd:element minOccurs="0" nillable="true" type="xsd:string" name="QuantilyOfSolidWasteY3NonMunicipalArea" form="unqualified"/>
                        <xsd:element minOccurs="0" nillable="true" name="Provinc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20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WaterResourcesY1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WaterResourcesY1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ypeOfWaterResourcesGroup" form="unqualified">
                                      <xsd:complexType>
                                        <xsd:sequence minOccurs="0">
                                          <xsd:element minOccurs="0" nillable="true" type="xsd:string" name="TypeOfWaterResourcesY1" form="unqualified"/>
                                          <xsd:element minOccurs="0" nillable="true" name="Reservoi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ypeOfWaterLabel" form="unqualified"/>
                                                <xsd:element minOccurs="0" nillable="true" name="SizeOfReservoir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Reservoir" form="unqualified"/>
                                                      <xsd:element minOccurs="0" nillable="true" name="Larg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1ReservoirLarg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Medium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1ReservoirMedium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mal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1ReservoirSmal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  <xsd:attribute name="MergeAcross" form="unqualified" type="xsd:integer"/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oncrete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Concrete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Weir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Lagoon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Lago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ana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Can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rtesian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Artesian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hallow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Shallow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WaterResourcesY2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WaterResourcesY2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ypeOfWaterResourcesGroup" form="unqualified">
                                      <xsd:complexType>
                                        <xsd:sequence minOccurs="0">
                                          <xsd:element minOccurs="0" nillable="true" type="xsd:string" name="TypeOfWaterResourcesY2" form="unqualified"/>
                                          <xsd:element minOccurs="0" nillable="true" name="Reservoi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ypeOfWaterLabel" form="unqualified"/>
                                                <xsd:element minOccurs="0" nillable="true" name="SizeOfReservoir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Reservoir" form="unqualified"/>
                                                      <xsd:element minOccurs="0" nillable="true" name="Larg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2ReservoirLarg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Medium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2ReservoirMedium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mal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2ReservoirSmal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  <xsd:attribute name="MergeAcross" form="unqualified" type="xsd:integer"/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oncrete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Concrete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Weir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Lagoon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Lago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ana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Can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rtesian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Artesian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hallow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Shallow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terResourcesY1Total" form="unqualified"/>
                        <xsd:element minOccurs="0" nillable="true" type="xsd:integer" name="WaterResourcesY1ReservoirLarge" form="unqualified"/>
                        <xsd:element minOccurs="0" nillable="true" type="xsd:integer" name="WaterResourcesY1ReservoirMedium" form="unqualified"/>
                        <xsd:element minOccurs="0" nillable="true" type="xsd:integer" name="WaterResourcesY1ReservoirSmall" form="unqualified"/>
                        <xsd:element minOccurs="0" nillable="true" type="xsd:integer" name="WaterResourcesY1ConcreteWeir" form="unqualified"/>
                        <xsd:element minOccurs="0" nillable="true" type="xsd:integer" name="WaterResourcesY1Weir" form="unqualified"/>
                        <xsd:element minOccurs="0" nillable="true" type="xsd:integer" name="WaterResourcesY1Lagoon" form="unqualified"/>
                        <xsd:element minOccurs="0" nillable="true" type="xsd:integer" name="WaterResourcesY1Canal" form="unqualified"/>
                        <xsd:element minOccurs="0" nillable="true" type="xsd:integer" name="WaterResourcesY1ArtesianWell" form="unqualified"/>
                        <xsd:element minOccurs="0" nillable="true" type="xsd:integer" name="WaterResourcesY1ShallowWell" form="unqualified"/>
                        <xsd:element minOccurs="0" nillable="true" type="xsd:integer" name="WaterResourcesY2Total" form="unqualified"/>
                        <xsd:element minOccurs="0" nillable="true" type="xsd:integer" name="WaterResourcesY2ReservoirLarge" form="unqualified"/>
                        <xsd:element minOccurs="0" nillable="true" type="xsd:integer" name="WaterResourcesY2ReservoirMedium" form="unqualified"/>
                        <xsd:element minOccurs="0" nillable="true" type="xsd:integer" name="WaterResourcesY2ReservoirSmall" form="unqualified"/>
                        <xsd:element minOccurs="0" nillable="true" type="xsd:integer" name="WaterResourcesY2ConcreteWeir" form="unqualified"/>
                        <xsd:element minOccurs="0" nillable="true" type="xsd:integer" name="WaterResourcesY2Weir" form="unqualified"/>
                        <xsd:element minOccurs="0" nillable="true" type="xsd:integer" name="WaterResourcesY2Lagoon" form="unqualified"/>
                        <xsd:element minOccurs="0" nillable="true" type="xsd:integer" name="WaterResourcesY2Canal" form="unqualified"/>
                        <xsd:element minOccurs="0" nillable="true" type="xsd:integer" name="WaterResourcesY2ArtesianWell" form="unqualified"/>
                        <xsd:element minOccurs="0" nillable="true" type="xsd:integer" name="WaterResourcesY2ShallowWell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20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RegionReservoirDam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ximumStorageCapacityLabel" form="unqualified">
                          <xsd:complexType>
                            <xsd:sequence minOccurs="0">
                              <xsd:element minOccurs="0" nillable="true" type="xsd:string" name="MaximumStorageCapacity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ffectivestorageCapacityLabel" form="unqualified">
                          <xsd:complexType>
                            <xsd:sequence minOccurs="0">
                              <xsd:element minOccurs="0" nillable="true" type="xsd:string" name="EffectivestorageCapacity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ffectiveStorageCapacityGroup" form="unqualified">
                          <xsd:complexType>
                            <xsd:sequence minOccurs="0">
                              <xsd:element minOccurs="0" nillable="true" type="xsd:string" name="EffectiveStorageCapacity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EffectiveStorageCapacityY1" form="unqualified"/>
                                          <xsd:element minOccurs="0" nillable="true" name="EFC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1EFC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  <xsd:element minOccurs="0" nillable="true" name="Percent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1Percent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EffectiveStorageCapacityY2" form="unqualified"/>
                                          <xsd:element minOccurs="0" nillable="true" name="EFC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2EFC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  <xsd:element minOccurs="0" nillable="true" name="Percent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2Percent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EffectiveStorageCapacityY3" form="unqualified"/>
                                          <xsd:element minOccurs="0" nillable="true" name="EFC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3EFC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  <xsd:element minOccurs="0" nillable="true" name="Percent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3Percent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RegionReservoirDam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RegionReservoirDamTh" form="unqualified">
                          <xsd:complexType>
                            <xsd:attribute name="RegionID1" form="unqualified" type="xsd:integer"/>
                            <xsd:attribute name="RegionName1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amID" form="unqualified" type="xsd:integer"/>
                            <xsd:attribute name="Dam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ximumStorageCapacity" form="unqualified"/>
                        <xsd:element minOccurs="0" nillable="true" type="xsd:integer" name="EffectivestorageCapacity" form="unqualified"/>
                        <xsd:element minOccurs="0" nillable="true" type="xsd:integer" name="Y1EFC" form="unqualified"/>
                        <xsd:element minOccurs="0" nillable="true" type="xsd:integer" name="Y1Percent" form="unqualified"/>
                        <xsd:element minOccurs="0" nillable="true" type="xsd:integer" name="Y2EFC" form="unqualified"/>
                        <xsd:element minOccurs="0" nillable="true" type="xsd:integer" name="Y2Percent" form="unqualified"/>
                        <xsd:element minOccurs="0" nillable="true" type="xsd:integer" name="Y3EFC" form="unqualified"/>
                        <xsd:element minOccurs="0" nillable="true" type="xsd:integer" name="Y3Percent" form="unqualified"/>
                        <xsd:element minOccurs="0" nillable="true" name="RegionReservoirDam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20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onthl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MonthlyTemperatureAndAtmosphericPressureY1" form="unqualified"/>
                                    <xsd:element minOccurs="0" nillable="true" name="TemperatureGroup" form="unqualified">
                                      <xsd:complexType>
                                        <xsd:sequence minOccurs="0">
                                          <xsd:element minOccurs="0" nillable="true" type="xsd:string" name="TemperatureY1" form="unqualified"/>
                                          <xsd:element minOccurs="0" nillable="true" name="Mean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ax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ax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MeanAtmosphericPressure" form="unqualified">
                                      <xsd:complexType>
                                        <xsd:sequence minOccurs="0">
                                          <xsd:element minOccurs="0" nillable="true" type="xsd:string" name="MeanAtmosphericPressur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MonthlyTemperatureAndAtmosphericPressureY2" form="unqualified"/>
                                    <xsd:element minOccurs="0" nillable="true" name="TemperatureGroup" form="unqualified">
                                      <xsd:complexType>
                                        <xsd:sequence minOccurs="0">
                                          <xsd:element minOccurs="0" nillable="true" type="xsd:string" name="TemperatureY2" form="unqualified"/>
                                          <xsd:element minOccurs="0" nillable="true" name="Mean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ax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ax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MeanAtmosphericPressure" form="unqualified">
                                      <xsd:complexType>
                                        <xsd:sequence minOccurs="0">
                                          <xsd:element minOccurs="0" nillable="true" type="xsd:string" name="MeanAtmosphericPressur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onthl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eteorologicalStationMonthl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tationID" form="unqualified" type="xsd:integer"/>
                            <xsd:attribute name="StationName" form="unqualified" type="xsd:string"/>
                            <xsd:attribute name="YearMonthly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TemperatureMeanY1" form="unqualified"/>
                        <xsd:element minOccurs="0" nillable="true" type="xsd:double" name="TemperatureMeanMaximumY1" form="unqualified"/>
                        <xsd:element minOccurs="0" nillable="true" type="xsd:double" name="TemperatureMeanMinimumY1" form="unqualified"/>
                        <xsd:element minOccurs="0" nillable="true" type="xsd:double" name="TemperatureMaximumY1" form="unqualified"/>
                        <xsd:element minOccurs="0" nillable="true" type="xsd:double" name="TemperatureMinimumY1" form="unqualified"/>
                        <xsd:element minOccurs="0" nillable="true" type="xsd:double" name="MeanAtmosphericPressureY1" form="unqualified"/>
                        <xsd:element minOccurs="0" nillable="true" type="xsd:double" name="TemperatureMeanY2" form="unqualified"/>
                        <xsd:element minOccurs="0" nillable="true" type="xsd:double" name="TemperatureMeanMaximumY2" form="unqualified"/>
                        <xsd:element minOccurs="0" nillable="true" type="xsd:double" name="TemperatureMeanMinimumY2" form="unqualified"/>
                        <xsd:element minOccurs="0" nillable="true" type="xsd:double" name="TemperatureMaximumY2" form="unqualified"/>
                        <xsd:element minOccurs="0" nillable="true" type="xsd:double" name="TemperatureMinimumY2" form="unqualified"/>
                        <xsd:element minOccurs="0" nillable="true" type="xsd:double" name="MeanAtmosphericPressureY2" form="unqualified"/>
                        <xsd:element minOccurs="0" nillable="true" name="MeteorologicalStationMonthl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20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onthl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RelativeHumidityY1" form="unqualified"/>
                                    <xsd:element minOccurs="0" nillable="true" name="RelativeHumidityGroup" form="unqualified">
                                      <xsd:complexType>
                                        <xsd:sequence minOccurs="0">
                                          <xsd:element minOccurs="0" nillable="true" name="RelativeHumidityMean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ax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RelativeHumidityY2" form="unqualified"/>
                                    <xsd:element minOccurs="0" nillable="true" name="RelativeHumidityGroup" form="unqualified">
                                      <xsd:complexType>
                                        <xsd:sequence minOccurs="0">
                                          <xsd:element minOccurs="0" nillable="true" name="RelativeHumidityMean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ax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onthl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eteorologicalStationMonthl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tationID" form="unqualified" type="xsd:integer"/>
                            <xsd:attribute name="StationName" form="unqualified" type="xsd:string"/>
                            <xsd:attribute name="YearMonthly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RelativeHumidityMeanY1" form="unqualified"/>
                        <xsd:element minOccurs="0" nillable="true" type="xsd:double" name="RelativeHumidityMeanMaximumY1" form="unqualified"/>
                        <xsd:element minOccurs="0" nillable="true" type="xsd:double" name="RelativeHumidityMeanMinimumY1" form="unqualified"/>
                        <xsd:element minOccurs="0" nillable="true" type="xsd:double" name="RelativeHumidityMinimumY1" form="unqualified"/>
                        <xsd:element minOccurs="0" nillable="true" type="xsd:double" name="RelativeHumidityMeanY2" form="unqualified"/>
                        <xsd:element minOccurs="0" nillable="true" type="xsd:double" name="RelativeHumidityMeanMaximumY2" form="unqualified"/>
                        <xsd:element minOccurs="0" nillable="true" type="xsd:double" name="RelativeHumidityMeanMinimumY2" form="unqualified"/>
                        <xsd:element minOccurs="0" nillable="true" type="xsd:double" name="RelativeHumidityMinimumY2" form="unqualified"/>
                        <xsd:element minOccurs="0" nillable="true" name="MeteorologicalStationMonthl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20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onthl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MonthlyRainfallY1" form="unqualified"/>
                                    <xsd:element minOccurs="0" nillable="true" name="MonthlyRainfallGroup" form="unqualified">
                                      <xsd:complexType>
                                        <xsd:sequence minOccurs="0">
                                          <xsd:element minOccurs="0" nillable="true" name="Monthly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NoOfRainyDay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NoOfRainyDay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ilyMaximumRainfall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teOf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teOfDailyMaximumRainfall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MonthlyRainfallY2" form="unqualified"/>
                                    <xsd:element minOccurs="0" nillable="true" name="MonthlyRainfallGroup" form="unqualified">
                                      <xsd:complexType>
                                        <xsd:sequence minOccurs="0">
                                          <xsd:element minOccurs="0" nillable="true" name="Monthly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NoOfRainyDay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NoOfRainyDay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ilyMaximumRainfall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teOf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teOfDailyMaximumRainfall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onthl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eteorologicalStationMonthl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tationID" form="unqualified" type="xsd:integer"/>
                            <xsd:attribute name="StationName" form="unqualified" type="xsd:string"/>
                            <xsd:attribute name="YearMonthly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MonthlyRainfallY1" form="unqualified"/>
                        <xsd:element minOccurs="0" nillable="true" type="xsd:double" name="MonthlyRainfallNoOfRainyDayY1" form="unqualified"/>
                        <xsd:element minOccurs="0" nillable="true" type="xsd:double" name="MonthlyRainfallDailyMaximumRainfallY1" form="unqualified"/>
                        <xsd:element minOccurs="0" nillable="true" type="xsd:double" name="MonthlyRainfallDateOfDailyMaximumRainfallY1" form="unqualified"/>
                        <xsd:element minOccurs="0" nillable="true" type="xsd:double" name="MonthlyRainfallY2" form="unqualified"/>
                        <xsd:element minOccurs="0" nillable="true" type="xsd:double" name="MonthlyRainfallNoOfRainyDayY2" form="unqualified"/>
                        <xsd:element minOccurs="0" nillable="true" type="xsd:double" name="MonthlyRainfallDailyMaximumRainfallY2" form="unqualified"/>
                        <xsd:element minOccurs="0" nillable="true" type="xsd:double" name="MonthlyRainfallDateOfDailyMaximumRainfallY2" form="unqualified"/>
                        <xsd:element minOccurs="0" nillable="true" name="MeteorologicalStationMonthl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26" Name="XMLDocumentSPB2001_Map" RootElement="XMLDocumentSPB2001" SchemaID="Schema10" ShowImportExportValidationErrors="false" AutoFit="true" Append="false" PreserveSortAFLayout="true" PreserveFormat="true"/>
  <Map ID="19" Name="XMLDocumentSPB2002_Map" RootElement="XMLDocumentSPB2002" SchemaID="Schema9" ShowImportExportValidationErrors="false" AutoFit="true" Append="false" PreserveSortAFLayout="true" PreserveFormat="true"/>
  <Map ID="7" Name="XMLDocumentSPB2003_Map" RootElement="XMLDocumentSPB2003" SchemaID="Schema4" ShowImportExportValidationErrors="false" AutoFit="true" Append="false" PreserveSortAFLayout="true" PreserveFormat="true"/>
  <Map ID="9" Name="XMLDocumentSPB2004_Map" RootElement="XMLDocumentSPB2004" SchemaID="Schema3" ShowImportExportValidationErrors="false" AutoFit="true" Append="false" PreserveSortAFLayout="true" PreserveFormat="true"/>
  <Map ID="10" Name="XMLDocumentSPB2005_Map" RootElement="XMLDocumentSPB2005" SchemaID="Schema5" ShowImportExportValidationErrors="false" AutoFit="true" Append="false" PreserveSortAFLayout="true" PreserveFormat="true"/>
  <Map ID="27" Name="XMLDocumentSPB2006_Map" RootElement="XMLDocumentSPB2006" SchemaID="Schema8" ShowImportExportValidationErrors="false" AutoFit="true" Append="false" PreserveSortAFLayout="true" PreserveFormat="true"/>
  <Map ID="28" Name="XMLDocumentSPB2007_Map" RootElement="XMLDocumentSPB2007" SchemaID="Schema11" ShowImportExportValidationErrors="false" AutoFit="true" Append="false" PreserveSortAFLayout="true" PreserveFormat="true"/>
  <Map ID="29" Name="XMLDocumentSPB2008_Map" RootElement="XMLDocumentSPB2008" SchemaID="Schema12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xmlMaps" Target="xmlMap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13" displayName="Table13" ref="A7:T21" tableType="xml" totalsRowShown="0" headerRowDxfId="23" dataDxfId="21" headerRowBorderDxfId="22" tableBorderDxfId="20">
  <autoFilter ref="A7:T21"/>
  <tableColumns count="20">
    <tableColumn id="2" uniqueName="RegionID" name="RegionID" dataDxfId="19">
      <xmlColumnPr mapId="28" xpath="/XMLDocumentSPB2007/DataCell/CellRow/MeteorologicalStationMonthlyTh/@RegionID" xmlDataType="integer"/>
    </tableColumn>
    <tableColumn id="3" uniqueName="RegionName" name="RegionName" dataDxfId="18">
      <xmlColumnPr mapId="28" xpath="/XMLDocumentSPB2007/DataCell/CellRow/MeteorologicalStationMonthlyTh/@RegionName" xmlDataType="string"/>
    </tableColumn>
    <tableColumn id="4" uniqueName="ProvinceID" name="ProvinceID" dataDxfId="17">
      <xmlColumnPr mapId="28" xpath="/XMLDocumentSPB2007/DataCell/CellRow/MeteorologicalStationMonthlyTh/@ProvinceID" xmlDataType="integer"/>
    </tableColumn>
    <tableColumn id="5" uniqueName="ProvinceName" name="ProvinceName" dataDxfId="16">
      <xmlColumnPr mapId="28" xpath="/XMLDocumentSPB2007/DataCell/CellRow/MeteorologicalStationMonthlyTh/@ProvinceName" xmlDataType="string"/>
    </tableColumn>
    <tableColumn id="6" uniqueName="DistrictID" name="DistrictID" dataDxfId="15">
      <xmlColumnPr mapId="28" xpath="/XMLDocumentSPB2007/DataCell/CellRow/MeteorologicalStationMonthlyTh/@DistrictID" xmlDataType="integer"/>
    </tableColumn>
    <tableColumn id="7" uniqueName="DistrictName" name="DistrictName" dataDxfId="14">
      <xmlColumnPr mapId="28" xpath="/XMLDocumentSPB2007/DataCell/CellRow/MeteorologicalStationMonthlyTh/@DistrictName" xmlDataType="string"/>
    </tableColumn>
    <tableColumn id="8" uniqueName="StationID" name="StationID" dataDxfId="13">
      <xmlColumnPr mapId="28" xpath="/XMLDocumentSPB2007/DataCell/CellRow/MeteorologicalStationMonthlyTh/@StationID" xmlDataType="integer"/>
    </tableColumn>
    <tableColumn id="9" uniqueName="StationName" name="StationName" dataDxfId="12">
      <xmlColumnPr mapId="28" xpath="/XMLDocumentSPB2007/DataCell/CellRow/MeteorologicalStationMonthlyTh/@StationName" xmlDataType="string"/>
    </tableColumn>
    <tableColumn id="21" uniqueName="YearMonthlyID" name="MonthlyID" dataDxfId="11">
      <xmlColumnPr mapId="28" xpath="/XMLDocumentSPB2007/DataCell/CellRow/MeteorologicalStationMonthlyTh/@YearMonthlyID" xmlDataType="integer"/>
    </tableColumn>
    <tableColumn id="10" uniqueName="ID" name="MeteorologicalStationMonthlyID" dataDxfId="10">
      <calculatedColumnFormula>Table13[[#This Row],[DistrictID]]&amp;Table13[[#This Row],[StationID]]&amp;Table13[[#This Row],[MonthlyID]]</calculatedColumnFormula>
      <xmlColumnPr mapId="28" xpath="/XMLDocumentSPB2007/DataCell/CellRow/MeteorologicalStationMonthlyTh/@ID" xmlDataType="integer"/>
    </tableColumn>
    <tableColumn id="11" uniqueName="value" name="MeteorologicalStationMonthlyTh" dataDxfId="9">
      <xmlColumnPr mapId="28" xpath="/XMLDocumentSPB2007/DataCell/CellRow/MeteorologicalStationMonthlyTh/@value" xmlDataType="string"/>
    </tableColumn>
    <tableColumn id="12" uniqueName="RelativeHumidityMeanY1" name="RelativeHumidityMeanY1" dataDxfId="8">
      <xmlColumnPr mapId="28" xpath="/XMLDocumentSPB2007/DataCell/CellRow/RelativeHumidityMeanY1" xmlDataType="double"/>
    </tableColumn>
    <tableColumn id="13" uniqueName="RelativeHumidityMeanMaximumY1" name="RelativeHumidityMeanMaximumY1" dataDxfId="7">
      <xmlColumnPr mapId="28" xpath="/XMLDocumentSPB2007/DataCell/CellRow/RelativeHumidityMeanMaximumY1" xmlDataType="double"/>
    </tableColumn>
    <tableColumn id="14" uniqueName="RelativeHumidityMeanMinimumY1" name="RelativeHumidityMeanMinimumY1" dataDxfId="6">
      <xmlColumnPr mapId="28" xpath="/XMLDocumentSPB2007/DataCell/CellRow/RelativeHumidityMeanMinimumY1" xmlDataType="double"/>
    </tableColumn>
    <tableColumn id="15" uniqueName="RelativeHumidityMinimumY1" name="RelativeHumidityMinimumY1" dataDxfId="5">
      <xmlColumnPr mapId="28" xpath="/XMLDocumentSPB2007/DataCell/CellRow/RelativeHumidityMinimumY1" xmlDataType="double"/>
    </tableColumn>
    <tableColumn id="16" uniqueName="RelativeHumidityMeanY2" name="RelativeHumidityMeanY2" dataDxfId="4">
      <xmlColumnPr mapId="28" xpath="/XMLDocumentSPB2007/DataCell/CellRow/RelativeHumidityMeanY2" xmlDataType="double"/>
    </tableColumn>
    <tableColumn id="17" uniqueName="RelativeHumidityMeanMaximumY2" name="RelativeHumidityMeanMaximumY2" dataDxfId="3">
      <xmlColumnPr mapId="28" xpath="/XMLDocumentSPB2007/DataCell/CellRow/RelativeHumidityMeanMaximumY2" xmlDataType="double"/>
    </tableColumn>
    <tableColumn id="18" uniqueName="RelativeHumidityMeanMinimumY2" name="RelativeHumidityMeanMinimumY2" dataDxfId="2">
      <xmlColumnPr mapId="28" xpath="/XMLDocumentSPB2007/DataCell/CellRow/RelativeHumidityMeanMinimumY2" xmlDataType="double"/>
    </tableColumn>
    <tableColumn id="19" uniqueName="RelativeHumidityMinimumY2" name="RelativeHumidityMinimumY2" dataDxfId="1">
      <xmlColumnPr mapId="28" xpath="/XMLDocumentSPB2007/DataCell/CellRow/RelativeHumidityMinimumY2" xmlDataType="double"/>
    </tableColumn>
    <tableColumn id="20" uniqueName="value" name="MeteorologicalStationMonthlyEn" dataDxfId="0">
      <xmlColumnPr mapId="28" xpath="/XMLDocumentSPB2007/DataCell/CellRow/MeteorologicalStationMonthlyEn/@value" xmlDataType="string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10" r="A1" connectionId="0">
    <xmlCellPr id="1" uniqueName="Province">
      <xmlPr mapId="28" xpath="/XMLDocumentSPB2007/Province" xmlDataType="integer"/>
    </xmlCellPr>
  </singleXmlCell>
  <singleXmlCell id="311" r="A2" connectionId="0">
    <xmlCellPr id="1" uniqueName="StatBranch">
      <xmlPr mapId="28" xpath="/XMLDocumentSPB2007/StatBranch" xmlDataType="integer"/>
    </xmlCellPr>
  </singleXmlCell>
  <singleXmlCell id="312" r="A3" connectionId="0">
    <xmlCellPr id="1" uniqueName="SheetExcel">
      <xmlPr mapId="28" xpath="/XMLDocumentSPB2007/SheetExcel" xmlDataType="string"/>
    </xmlCellPr>
  </singleXmlCell>
  <singleXmlCell id="313" r="B1" connectionId="0">
    <xmlCellPr id="1" uniqueName="LabelName">
      <xmlPr mapId="28" xpath="/XMLDocumentSPB2007/TitleHeading/TitleTh/LabelName" xmlDataType="string"/>
    </xmlCellPr>
  </singleXmlCell>
  <singleXmlCell id="314" r="C1" connectionId="0">
    <xmlCellPr id="1" uniqueName="TableNo">
      <xmlPr mapId="28" xpath="/XMLDocumentSPB2007/TitleHeading/TitleTh/TableNo" xmlDataType="double"/>
    </xmlCellPr>
  </singleXmlCell>
  <singleXmlCell id="315" r="D1" connectionId="0">
    <xmlCellPr id="1" uniqueName="TableName">
      <xmlPr mapId="28" xpath="/XMLDocumentSPB2007/TitleHeading/TitleTh/TableName" xmlDataType="string"/>
    </xmlCellPr>
  </singleXmlCell>
  <singleXmlCell id="316" r="H1" connectionId="0">
    <xmlCellPr id="1" uniqueName="TitleYearStart">
      <xmlPr mapId="28" xpath="/XMLDocumentSPB2007/TitleHeading/TitleTh/TitleYearStart" xmlDataType="integer"/>
    </xmlCellPr>
  </singleXmlCell>
  <singleXmlCell id="317" r="J1" connectionId="0">
    <xmlCellPr id="1" uniqueName="TitleYearEnd">
      <xmlPr mapId="28" xpath="/XMLDocumentSPB2007/TitleHeading/TitleTh/TitleYearEnd" xmlDataType="integer"/>
    </xmlCellPr>
  </singleXmlCell>
  <singleXmlCell id="318" r="B2" connectionId="0">
    <xmlCellPr id="1" uniqueName="LabelName">
      <xmlPr mapId="28" xpath="/XMLDocumentSPB2007/TitleHeading/TitleEn/LabelName" xmlDataType="string"/>
    </xmlCellPr>
  </singleXmlCell>
  <singleXmlCell id="319" r="C2" connectionId="0">
    <xmlCellPr id="1" uniqueName="TableNo">
      <xmlPr mapId="28" xpath="/XMLDocumentSPB2007/TitleHeading/TitleEn/TableNo" xmlDataType="double"/>
    </xmlCellPr>
  </singleXmlCell>
  <singleXmlCell id="320" r="D2" connectionId="0">
    <xmlCellPr id="1" uniqueName="TableName">
      <xmlPr mapId="28" xpath="/XMLDocumentSPB2007/TitleHeading/TitleEn/TableName" xmlDataType="string"/>
    </xmlCellPr>
  </singleXmlCell>
  <singleXmlCell id="321" r="H2" connectionId="0">
    <xmlCellPr id="1" uniqueName="TitleYearStart">
      <xmlPr mapId="28" xpath="/XMLDocumentSPB2007/TitleHeading/TitleEn/TitleYearStart" xmlDataType="integer"/>
    </xmlCellPr>
  </singleXmlCell>
  <singleXmlCell id="322" r="J2" connectionId="0">
    <xmlCellPr id="1" uniqueName="TitleYearEnd">
      <xmlPr mapId="28" xpath="/XMLDocumentSPB2007/TitleHeading/TitleEn/TitleYearEnd" xmlDataType="integer"/>
    </xmlCellPr>
  </singleXmlCell>
  <singleXmlCell id="323" r="K4" connectionId="0">
    <xmlCellPr id="1" uniqueName="MonthlyTh">
      <xmlPr mapId="28" xpath="/XMLDocumentSPB2007/ColumnAll/CornerTh/MonthlyTh" xmlDataType="string"/>
    </xmlCellPr>
  </singleXmlCell>
  <singleXmlCell id="324" r="L4" connectionId="0">
    <xmlCellPr id="1" uniqueName="RelativeHumidityY1">
      <xmlPr mapId="28" xpath="/XMLDocumentSPB2007/ColumnAll/ColumnHeading/Year/Y1/RelativeHumidityY1" xmlDataType="string"/>
    </xmlCellPr>
  </singleXmlCell>
  <singleXmlCell id="325" r="L5" connectionId="0">
    <xmlCellPr id="1" uniqueName="RelativeHumidityMeanY1">
      <xmlPr mapId="28" xpath="/XMLDocumentSPB2007/ColumnAll/ColumnHeading/Year/Y1/RelativeHumidityGroup/RelativeHumidityMean/RelativeHumidityMeanY1" xmlDataType="string"/>
    </xmlCellPr>
  </singleXmlCell>
  <singleXmlCell id="326" r="M5" connectionId="0">
    <xmlCellPr id="1" uniqueName="RelativeHumidityMeanMaximumY1">
      <xmlPr mapId="28" xpath="/XMLDocumentSPB2007/ColumnAll/ColumnHeading/Year/Y1/RelativeHumidityGroup/RelativeHumidityMeanMaximum/RelativeHumidityMeanMaximumY1" xmlDataType="string"/>
    </xmlCellPr>
  </singleXmlCell>
  <singleXmlCell id="327" r="N5" connectionId="0">
    <xmlCellPr id="1" uniqueName="RelativeHumidityMeanMinimumY1">
      <xmlPr mapId="28" xpath="/XMLDocumentSPB2007/ColumnAll/ColumnHeading/Year/Y1/RelativeHumidityGroup/RelativeHumidityMeanMinimum/RelativeHumidityMeanMinimumY1" xmlDataType="string"/>
    </xmlCellPr>
  </singleXmlCell>
  <singleXmlCell id="328" r="O5" connectionId="0">
    <xmlCellPr id="1" uniqueName="RelativeHumidityMinimumY1">
      <xmlPr mapId="28" xpath="/XMLDocumentSPB2007/ColumnAll/ColumnHeading/Year/Y1/RelativeHumidityGroup/RelativeHumidityMinimum/RelativeHumidityMinimumY1" xmlDataType="string"/>
    </xmlCellPr>
  </singleXmlCell>
  <singleXmlCell id="329" r="P4" connectionId="0">
    <xmlCellPr id="1" uniqueName="RelativeHumidityY2">
      <xmlPr mapId="28" xpath="/XMLDocumentSPB2007/ColumnAll/ColumnHeading/Year/Y2/RelativeHumidityY2" xmlDataType="string"/>
    </xmlCellPr>
  </singleXmlCell>
  <singleXmlCell id="330" r="P5" connectionId="0">
    <xmlCellPr id="1" uniqueName="RelativeHumidityMeanY2">
      <xmlPr mapId="28" xpath="/XMLDocumentSPB2007/ColumnAll/ColumnHeading/Year/Y2/RelativeHumidityGroup/RelativeHumidityMean/RelativeHumidityMeanY2" xmlDataType="string"/>
    </xmlCellPr>
  </singleXmlCell>
  <singleXmlCell id="331" r="Q5" connectionId="0">
    <xmlCellPr id="1" uniqueName="RelativeHumidityMeanMaximumY2">
      <xmlPr mapId="28" xpath="/XMLDocumentSPB2007/ColumnAll/ColumnHeading/Year/Y2/RelativeHumidityGroup/RelativeHumidityMeanMaximum/RelativeHumidityMeanMaximumY2" xmlDataType="string"/>
    </xmlCellPr>
  </singleXmlCell>
  <singleXmlCell id="332" r="R5" connectionId="0">
    <xmlCellPr id="1" uniqueName="RelativeHumidityMeanMinimumY2">
      <xmlPr mapId="28" xpath="/XMLDocumentSPB2007/ColumnAll/ColumnHeading/Year/Y2/RelativeHumidityGroup/RelativeHumidityMeanMinimum/RelativeHumidityMeanMinimumY2" xmlDataType="string"/>
    </xmlCellPr>
  </singleXmlCell>
  <singleXmlCell id="333" r="S5" connectionId="0">
    <xmlCellPr id="1" uniqueName="RelativeHumidityMinimumY2">
      <xmlPr mapId="28" xpath="/XMLDocumentSPB2007/ColumnAll/ColumnHeading/Year/Y2/RelativeHumidityGroup/RelativeHumidityMinimum/RelativeHumidityMinimumY2" xmlDataType="string"/>
    </xmlCellPr>
  </singleXmlCell>
  <singleXmlCell id="334" r="T4" connectionId="0">
    <xmlCellPr id="1" uniqueName="MonthlyEn">
      <xmlPr mapId="28" xpath="/XMLDocumentSPB2007/ColumnAll/CornerEn/MonthlyEn" xmlDataType="string"/>
    </xmlCellPr>
  </singleXmlCell>
  <singleXmlCell id="335" r="A23" connectionId="0">
    <xmlCellPr id="1" uniqueName="SourcesTh1">
      <xmlPr mapId="28" xpath="/XMLDocumentSPB2007/FooterAll/Sources/SourcesLabelTh/SourcesTh1" xmlDataType="string"/>
    </xmlCellPr>
  </singleXmlCell>
  <singleXmlCell id="336" r="A24" connectionId="0">
    <xmlCellPr id="1" uniqueName="SourcesEn1">
      <xmlPr mapId="28" xpath="/XMLDocumentSPB2007/FooterAll/Sources/SourcesLabelEn/SourcesEn1" xmlDataType="string"/>
    </xmlCellPr>
  </singleXmlCell>
  <singleXmlCell id="337" r="T23" connectionId="0">
    <xmlCellPr id="1" uniqueName="PagesNo">
      <xmlPr mapId="28" xpath="/XMLDocumentSPB2007/Pages/PagesNo" xmlDataType="integer"/>
    </xmlCellPr>
  </singleXmlCell>
  <singleXmlCell id="338" r="T24" connectionId="0">
    <xmlCellPr id="1" uniqueName="PagesAll">
      <xmlPr mapId="28" xpath="/XMLDocumentSPB2007/Pages/PagesAll" xmlDataType="integer"/>
    </xmlCellPr>
  </singleXmlCell>
  <singleXmlCell id="339" r="T25" connectionId="0">
    <xmlCellPr id="1" uniqueName="LinesNo">
      <xmlPr mapId="28" xpath="/XMLDocumentSPB2007/Pages/LinesNo" xmlDataType="integer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tableSingleCells" Target="../tables/tableSingleCell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tabSelected="1" workbookViewId="0">
      <selection activeCell="G22" sqref="G22"/>
    </sheetView>
  </sheetViews>
  <sheetFormatPr defaultRowHeight="20.25"/>
  <cols>
    <col min="1" max="1" width="8.69921875" customWidth="1"/>
    <col min="2" max="2" width="18.59765625" customWidth="1"/>
    <col min="3" max="3" width="7.59765625" customWidth="1"/>
    <col min="4" max="4" width="11.8984375" customWidth="1"/>
    <col min="5" max="5" width="7.59765625" customWidth="1"/>
    <col min="6" max="6" width="17.296875" customWidth="1"/>
    <col min="7" max="7" width="11" customWidth="1"/>
    <col min="8" max="8" width="19.09765625" customWidth="1"/>
    <col min="9" max="9" width="10.09765625" customWidth="1"/>
    <col min="10" max="10" width="18.09765625" customWidth="1"/>
    <col min="11" max="11" width="20.296875" customWidth="1"/>
    <col min="12" max="12" width="13.09765625" customWidth="1"/>
    <col min="13" max="13" width="12.296875" customWidth="1"/>
    <col min="14" max="14" width="11.8984375" customWidth="1"/>
    <col min="15" max="15" width="10.3984375" customWidth="1"/>
    <col min="16" max="16" width="8.59765625" customWidth="1"/>
    <col min="17" max="17" width="12" customWidth="1"/>
    <col min="18" max="18" width="12.09765625" customWidth="1"/>
    <col min="19" max="19" width="9" customWidth="1"/>
    <col min="20" max="20" width="24.09765625" customWidth="1"/>
  </cols>
  <sheetData>
    <row r="1" spans="1:21" ht="22.5">
      <c r="A1" s="3" t="s">
        <v>80</v>
      </c>
      <c r="B1" s="15" t="s">
        <v>0</v>
      </c>
      <c r="C1" s="16">
        <v>20.7</v>
      </c>
      <c r="D1" s="15" t="s">
        <v>31</v>
      </c>
      <c r="E1" s="18"/>
      <c r="F1" s="18"/>
      <c r="G1" s="1"/>
      <c r="H1" s="4">
        <v>2559</v>
      </c>
      <c r="I1" s="4" t="s">
        <v>30</v>
      </c>
      <c r="J1" s="4">
        <v>2560</v>
      </c>
      <c r="L1" s="1"/>
      <c r="M1" s="1"/>
      <c r="N1" s="3"/>
      <c r="O1" s="3"/>
      <c r="P1" s="3"/>
      <c r="Q1" s="3"/>
      <c r="R1" s="3"/>
      <c r="S1" s="3"/>
      <c r="T1" s="3"/>
      <c r="U1" s="3"/>
    </row>
    <row r="2" spans="1:21" ht="22.5">
      <c r="A2" s="14" t="s">
        <v>43</v>
      </c>
      <c r="B2" s="15" t="s">
        <v>1</v>
      </c>
      <c r="C2" s="16">
        <v>20.7</v>
      </c>
      <c r="D2" s="15" t="s">
        <v>32</v>
      </c>
      <c r="E2" s="18"/>
      <c r="F2" s="18"/>
      <c r="G2" s="1"/>
      <c r="H2" s="4">
        <v>2016</v>
      </c>
      <c r="I2" s="4" t="s">
        <v>30</v>
      </c>
      <c r="J2" s="4">
        <v>2017</v>
      </c>
      <c r="L2" s="1"/>
      <c r="M2" s="1"/>
      <c r="N2" s="3"/>
      <c r="O2" s="3"/>
      <c r="P2" s="3"/>
      <c r="Q2" s="3"/>
      <c r="R2" s="3"/>
      <c r="S2" s="3"/>
      <c r="T2" s="3"/>
      <c r="U2" s="3"/>
    </row>
    <row r="3" spans="1:21" ht="22.5">
      <c r="A3" s="19" t="s">
        <v>44</v>
      </c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3"/>
      <c r="O3" s="3"/>
      <c r="P3" s="3"/>
      <c r="Q3" s="3"/>
      <c r="R3" s="3"/>
      <c r="S3" s="3"/>
      <c r="T3" s="3"/>
      <c r="U3" s="3"/>
    </row>
    <row r="4" spans="1:21" ht="22.5">
      <c r="A4" s="3"/>
      <c r="B4" s="3"/>
      <c r="C4" s="3"/>
      <c r="D4" s="3"/>
      <c r="E4" s="3"/>
      <c r="F4" s="3"/>
      <c r="G4" s="5"/>
      <c r="H4" s="5"/>
      <c r="I4" s="5"/>
      <c r="J4" s="5"/>
      <c r="K4" s="28" t="s">
        <v>2</v>
      </c>
      <c r="L4" s="30" t="s">
        <v>41</v>
      </c>
      <c r="M4" s="31"/>
      <c r="N4" s="31"/>
      <c r="O4" s="32"/>
      <c r="P4" s="30" t="s">
        <v>42</v>
      </c>
      <c r="Q4" s="31"/>
      <c r="R4" s="31"/>
      <c r="S4" s="32"/>
      <c r="T4" s="33" t="s">
        <v>3</v>
      </c>
    </row>
    <row r="5" spans="1:21" ht="22.5">
      <c r="A5" s="3"/>
      <c r="B5" s="3"/>
      <c r="C5" s="3"/>
      <c r="D5" s="3"/>
      <c r="E5" s="3"/>
      <c r="F5" s="5"/>
      <c r="G5" s="5"/>
      <c r="H5" s="5"/>
      <c r="I5" s="5"/>
      <c r="J5" s="5"/>
      <c r="K5" s="29"/>
      <c r="L5" s="35" t="s">
        <v>33</v>
      </c>
      <c r="M5" s="35" t="s">
        <v>34</v>
      </c>
      <c r="N5" s="35" t="s">
        <v>35</v>
      </c>
      <c r="O5" s="35" t="s">
        <v>36</v>
      </c>
      <c r="P5" s="35" t="s">
        <v>37</v>
      </c>
      <c r="Q5" s="35" t="s">
        <v>34</v>
      </c>
      <c r="R5" s="35" t="s">
        <v>40</v>
      </c>
      <c r="S5" s="35" t="s">
        <v>38</v>
      </c>
      <c r="T5" s="34"/>
    </row>
    <row r="6" spans="1:21" ht="38.25" customHeight="1">
      <c r="A6" s="3"/>
      <c r="B6" s="3"/>
      <c r="C6" s="3"/>
      <c r="D6" s="3"/>
      <c r="E6" s="3"/>
      <c r="F6" s="5"/>
      <c r="G6" s="5"/>
      <c r="H6" s="5"/>
      <c r="I6" s="5"/>
      <c r="J6" s="5"/>
      <c r="K6" s="29"/>
      <c r="L6" s="36"/>
      <c r="M6" s="36"/>
      <c r="N6" s="36"/>
      <c r="O6" s="36"/>
      <c r="P6" s="36"/>
      <c r="Q6" s="36"/>
      <c r="R6" s="36"/>
      <c r="S6" s="36"/>
      <c r="T6" s="34"/>
    </row>
    <row r="7" spans="1:21">
      <c r="A7" s="20" t="s">
        <v>46</v>
      </c>
      <c r="B7" s="20" t="s">
        <v>47</v>
      </c>
      <c r="C7" s="20" t="s">
        <v>48</v>
      </c>
      <c r="D7" s="20" t="s">
        <v>49</v>
      </c>
      <c r="E7" s="20" t="s">
        <v>54</v>
      </c>
      <c r="F7" s="20" t="s">
        <v>55</v>
      </c>
      <c r="G7" s="20" t="s">
        <v>58</v>
      </c>
      <c r="H7" s="20" t="s">
        <v>60</v>
      </c>
      <c r="I7" s="17" t="s">
        <v>61</v>
      </c>
      <c r="J7" s="20" t="s">
        <v>59</v>
      </c>
      <c r="K7" s="20" t="s">
        <v>56</v>
      </c>
      <c r="L7" s="20" t="s">
        <v>50</v>
      </c>
      <c r="M7" s="20" t="s">
        <v>51</v>
      </c>
      <c r="N7" s="20" t="s">
        <v>52</v>
      </c>
      <c r="O7" s="20" t="s">
        <v>53</v>
      </c>
      <c r="P7" s="17" t="s">
        <v>76</v>
      </c>
      <c r="Q7" s="17" t="s">
        <v>77</v>
      </c>
      <c r="R7" s="17" t="s">
        <v>78</v>
      </c>
      <c r="S7" s="17" t="s">
        <v>79</v>
      </c>
      <c r="T7" s="20" t="s">
        <v>57</v>
      </c>
    </row>
    <row r="8" spans="1:21" ht="22.5">
      <c r="A8" s="8" t="s">
        <v>45</v>
      </c>
      <c r="B8" s="10" t="s">
        <v>39</v>
      </c>
      <c r="C8" s="8">
        <v>41</v>
      </c>
      <c r="D8" s="10" t="s">
        <v>80</v>
      </c>
      <c r="E8" s="8">
        <v>44101</v>
      </c>
      <c r="F8" s="10" t="s">
        <v>81</v>
      </c>
      <c r="G8" s="9" t="s">
        <v>86</v>
      </c>
      <c r="H8" s="10" t="s">
        <v>82</v>
      </c>
      <c r="I8" s="10" t="s">
        <v>62</v>
      </c>
      <c r="J8" s="8" t="str">
        <f>Table13[[#This Row],[DistrictID]]&amp;Table13[[#This Row],[StationID]]&amp;Table13[[#This Row],[MonthlyID]]</f>
        <v>44101354201000</v>
      </c>
      <c r="K8" s="10" t="s">
        <v>82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0" t="s">
        <v>83</v>
      </c>
    </row>
    <row r="9" spans="1:21" ht="22.5">
      <c r="A9" s="6" t="s">
        <v>45</v>
      </c>
      <c r="B9" s="9" t="s">
        <v>39</v>
      </c>
      <c r="C9" s="8">
        <v>41</v>
      </c>
      <c r="D9" s="10" t="s">
        <v>80</v>
      </c>
      <c r="E9" s="8">
        <v>44101</v>
      </c>
      <c r="F9" s="10" t="s">
        <v>81</v>
      </c>
      <c r="G9" s="9" t="s">
        <v>86</v>
      </c>
      <c r="H9" s="10" t="s">
        <v>82</v>
      </c>
      <c r="I9" s="9" t="s">
        <v>63</v>
      </c>
      <c r="J9" s="8" t="str">
        <f>Table13[[#This Row],[DistrictID]]&amp;Table13[[#This Row],[StationID]]&amp;Table13[[#This Row],[MonthlyID]]</f>
        <v>44101354201Y00</v>
      </c>
      <c r="K9" s="9" t="s">
        <v>4</v>
      </c>
      <c r="L9" s="21">
        <f t="shared" ref="L9:S9" si="0">AVERAGE(L10:L21)</f>
        <v>70.84416666666668</v>
      </c>
      <c r="M9" s="22">
        <f t="shared" si="0"/>
        <v>86.702833333333331</v>
      </c>
      <c r="N9" s="21">
        <f t="shared" si="0"/>
        <v>50.035000000000004</v>
      </c>
      <c r="O9" s="23">
        <f t="shared" si="0"/>
        <v>37.416666666666664</v>
      </c>
      <c r="P9" s="21">
        <f t="shared" si="0"/>
        <v>73.48333333333332</v>
      </c>
      <c r="Q9" s="22">
        <f t="shared" si="0"/>
        <v>88.292500000000004</v>
      </c>
      <c r="R9" s="21">
        <f t="shared" si="0"/>
        <v>53.081666666666671</v>
      </c>
      <c r="S9" s="21">
        <f t="shared" si="0"/>
        <v>36</v>
      </c>
      <c r="T9" s="9" t="s">
        <v>5</v>
      </c>
    </row>
    <row r="10" spans="1:21" ht="22.5">
      <c r="A10" s="6" t="s">
        <v>45</v>
      </c>
      <c r="B10" s="9" t="s">
        <v>39</v>
      </c>
      <c r="C10" s="8">
        <v>41</v>
      </c>
      <c r="D10" s="10" t="s">
        <v>80</v>
      </c>
      <c r="E10" s="8">
        <v>44101</v>
      </c>
      <c r="F10" s="10" t="s">
        <v>81</v>
      </c>
      <c r="G10" s="9" t="s">
        <v>86</v>
      </c>
      <c r="H10" s="10" t="s">
        <v>82</v>
      </c>
      <c r="I10" s="9" t="s">
        <v>64</v>
      </c>
      <c r="J10" s="8" t="str">
        <f>Table13[[#This Row],[DistrictID]]&amp;Table13[[#This Row],[StationID]]&amp;Table13[[#This Row],[MonthlyID]]</f>
        <v>44101354201M01</v>
      </c>
      <c r="K10" s="9" t="s">
        <v>6</v>
      </c>
      <c r="L10" s="21">
        <v>68.8</v>
      </c>
      <c r="M10" s="22">
        <v>88.703999999999994</v>
      </c>
      <c r="N10" s="21">
        <v>45.71</v>
      </c>
      <c r="O10" s="24">
        <v>26</v>
      </c>
      <c r="P10" s="21">
        <v>68.88</v>
      </c>
      <c r="Q10" s="22">
        <v>88</v>
      </c>
      <c r="R10" s="21">
        <v>48.42</v>
      </c>
      <c r="S10" s="24">
        <v>37</v>
      </c>
      <c r="T10" s="9" t="s">
        <v>7</v>
      </c>
    </row>
    <row r="11" spans="1:21" ht="22.5">
      <c r="A11" s="6" t="s">
        <v>45</v>
      </c>
      <c r="B11" s="9" t="s">
        <v>39</v>
      </c>
      <c r="C11" s="8">
        <v>41</v>
      </c>
      <c r="D11" s="10" t="s">
        <v>80</v>
      </c>
      <c r="E11" s="8">
        <v>44101</v>
      </c>
      <c r="F11" s="10" t="s">
        <v>81</v>
      </c>
      <c r="G11" s="9" t="s">
        <v>86</v>
      </c>
      <c r="H11" s="10" t="s">
        <v>82</v>
      </c>
      <c r="I11" s="9" t="s">
        <v>65</v>
      </c>
      <c r="J11" s="8" t="str">
        <f>Table13[[#This Row],[DistrictID]]&amp;Table13[[#This Row],[StationID]]&amp;Table13[[#This Row],[MonthlyID]]</f>
        <v>44101354201M02</v>
      </c>
      <c r="K11" s="9" t="s">
        <v>8</v>
      </c>
      <c r="L11" s="21">
        <v>56.85</v>
      </c>
      <c r="M11" s="22">
        <v>74.81</v>
      </c>
      <c r="N11" s="21">
        <v>31.74</v>
      </c>
      <c r="O11" s="24">
        <v>19</v>
      </c>
      <c r="P11" s="21">
        <v>61.11</v>
      </c>
      <c r="Q11" s="22">
        <v>76.45</v>
      </c>
      <c r="R11" s="21">
        <v>34.42</v>
      </c>
      <c r="S11" s="24">
        <v>25</v>
      </c>
      <c r="T11" s="9" t="s">
        <v>9</v>
      </c>
    </row>
    <row r="12" spans="1:21" ht="22.5">
      <c r="A12" s="6" t="s">
        <v>45</v>
      </c>
      <c r="B12" s="9" t="s">
        <v>39</v>
      </c>
      <c r="C12" s="8">
        <v>41</v>
      </c>
      <c r="D12" s="10" t="s">
        <v>80</v>
      </c>
      <c r="E12" s="8">
        <v>44101</v>
      </c>
      <c r="F12" s="10" t="s">
        <v>81</v>
      </c>
      <c r="G12" s="9" t="s">
        <v>86</v>
      </c>
      <c r="H12" s="10" t="s">
        <v>82</v>
      </c>
      <c r="I12" s="9" t="s">
        <v>66</v>
      </c>
      <c r="J12" s="8" t="str">
        <f>Table13[[#This Row],[DistrictID]]&amp;Table13[[#This Row],[StationID]]&amp;Table13[[#This Row],[MonthlyID]]</f>
        <v>44101354201M03</v>
      </c>
      <c r="K12" s="9" t="s">
        <v>10</v>
      </c>
      <c r="L12" s="21">
        <v>53.09</v>
      </c>
      <c r="M12" s="22">
        <v>76.61</v>
      </c>
      <c r="N12" s="21">
        <v>31.42</v>
      </c>
      <c r="O12" s="24">
        <v>18</v>
      </c>
      <c r="P12" s="21">
        <v>68.209999999999994</v>
      </c>
      <c r="Q12" s="22">
        <v>87.58</v>
      </c>
      <c r="R12" s="21">
        <v>45.42</v>
      </c>
      <c r="S12" s="24">
        <v>24</v>
      </c>
      <c r="T12" s="9" t="s">
        <v>11</v>
      </c>
    </row>
    <row r="13" spans="1:21" ht="22.5">
      <c r="A13" s="6" t="s">
        <v>45</v>
      </c>
      <c r="B13" s="9" t="s">
        <v>39</v>
      </c>
      <c r="C13" s="8">
        <v>41</v>
      </c>
      <c r="D13" s="10" t="s">
        <v>80</v>
      </c>
      <c r="E13" s="8">
        <v>44101</v>
      </c>
      <c r="F13" s="10" t="s">
        <v>81</v>
      </c>
      <c r="G13" s="9" t="s">
        <v>86</v>
      </c>
      <c r="H13" s="10" t="s">
        <v>82</v>
      </c>
      <c r="I13" s="9" t="s">
        <v>67</v>
      </c>
      <c r="J13" s="8" t="str">
        <f>Table13[[#This Row],[DistrictID]]&amp;Table13[[#This Row],[StationID]]&amp;Table13[[#This Row],[MonthlyID]]</f>
        <v>44101354201M04</v>
      </c>
      <c r="K13" s="9" t="s">
        <v>12</v>
      </c>
      <c r="L13" s="21">
        <v>54.93</v>
      </c>
      <c r="M13" s="22">
        <v>73.099999999999994</v>
      </c>
      <c r="N13" s="21">
        <v>33.06</v>
      </c>
      <c r="O13" s="24">
        <v>22</v>
      </c>
      <c r="P13" s="21">
        <v>69.67</v>
      </c>
      <c r="Q13" s="22">
        <v>84.9</v>
      </c>
      <c r="R13" s="21">
        <v>48.65</v>
      </c>
      <c r="S13" s="24">
        <v>31</v>
      </c>
      <c r="T13" s="9" t="s">
        <v>13</v>
      </c>
    </row>
    <row r="14" spans="1:21" ht="22.5">
      <c r="A14" s="6" t="s">
        <v>45</v>
      </c>
      <c r="B14" s="9" t="s">
        <v>39</v>
      </c>
      <c r="C14" s="8">
        <v>41</v>
      </c>
      <c r="D14" s="10" t="s">
        <v>80</v>
      </c>
      <c r="E14" s="8">
        <v>44101</v>
      </c>
      <c r="F14" s="10" t="s">
        <v>81</v>
      </c>
      <c r="G14" s="9" t="s">
        <v>86</v>
      </c>
      <c r="H14" s="10" t="s">
        <v>82</v>
      </c>
      <c r="I14" s="9" t="s">
        <v>68</v>
      </c>
      <c r="J14" s="8" t="str">
        <f>Table13[[#This Row],[DistrictID]]&amp;Table13[[#This Row],[StationID]]&amp;Table13[[#This Row],[MonthlyID]]</f>
        <v>44101354201M05</v>
      </c>
      <c r="K14" s="9" t="s">
        <v>14</v>
      </c>
      <c r="L14" s="21">
        <v>72.150000000000006</v>
      </c>
      <c r="M14" s="22">
        <v>88.94</v>
      </c>
      <c r="N14" s="21">
        <v>51.74</v>
      </c>
      <c r="O14" s="24">
        <v>37</v>
      </c>
      <c r="P14" s="21">
        <v>74.73</v>
      </c>
      <c r="Q14" s="22">
        <v>89.45</v>
      </c>
      <c r="R14" s="21">
        <v>56.45</v>
      </c>
      <c r="S14" s="24">
        <v>34</v>
      </c>
      <c r="T14" s="9" t="s">
        <v>15</v>
      </c>
    </row>
    <row r="15" spans="1:21" ht="22.5">
      <c r="A15" s="6" t="s">
        <v>45</v>
      </c>
      <c r="B15" s="9" t="s">
        <v>39</v>
      </c>
      <c r="C15" s="8">
        <v>41</v>
      </c>
      <c r="D15" s="10" t="s">
        <v>80</v>
      </c>
      <c r="E15" s="8">
        <v>44101</v>
      </c>
      <c r="F15" s="10" t="s">
        <v>81</v>
      </c>
      <c r="G15" s="9" t="s">
        <v>86</v>
      </c>
      <c r="H15" s="10" t="s">
        <v>82</v>
      </c>
      <c r="I15" s="9" t="s">
        <v>69</v>
      </c>
      <c r="J15" s="8" t="str">
        <f>Table13[[#This Row],[DistrictID]]&amp;Table13[[#This Row],[StationID]]&amp;Table13[[#This Row],[MonthlyID]]</f>
        <v>44101354201M06</v>
      </c>
      <c r="K15" s="9" t="s">
        <v>16</v>
      </c>
      <c r="L15" s="21">
        <v>77.39</v>
      </c>
      <c r="M15" s="22">
        <v>88.32</v>
      </c>
      <c r="N15" s="21">
        <v>57.03</v>
      </c>
      <c r="O15" s="24">
        <v>46</v>
      </c>
      <c r="P15" s="21">
        <v>79.78</v>
      </c>
      <c r="Q15" s="22">
        <v>89.32</v>
      </c>
      <c r="R15" s="21">
        <v>60.23</v>
      </c>
      <c r="S15" s="24">
        <v>49</v>
      </c>
      <c r="T15" s="9" t="s">
        <v>17</v>
      </c>
    </row>
    <row r="16" spans="1:21" ht="22.5">
      <c r="A16" s="6" t="s">
        <v>45</v>
      </c>
      <c r="B16" s="9" t="s">
        <v>39</v>
      </c>
      <c r="C16" s="8">
        <v>41</v>
      </c>
      <c r="D16" s="10" t="s">
        <v>80</v>
      </c>
      <c r="E16" s="8">
        <v>44101</v>
      </c>
      <c r="F16" s="10" t="s">
        <v>81</v>
      </c>
      <c r="G16" s="9" t="s">
        <v>86</v>
      </c>
      <c r="H16" s="10" t="s">
        <v>82</v>
      </c>
      <c r="I16" s="9" t="s">
        <v>70</v>
      </c>
      <c r="J16" s="8" t="str">
        <f>Table13[[#This Row],[DistrictID]]&amp;Table13[[#This Row],[StationID]]&amp;Table13[[#This Row],[MonthlyID]]</f>
        <v>44101354201M07</v>
      </c>
      <c r="K16" s="9" t="s">
        <v>18</v>
      </c>
      <c r="L16" s="21">
        <v>80.959999999999994</v>
      </c>
      <c r="M16" s="22">
        <v>93.55</v>
      </c>
      <c r="N16" s="21">
        <v>65.45</v>
      </c>
      <c r="O16" s="24">
        <v>48</v>
      </c>
      <c r="P16" s="21">
        <v>83.65</v>
      </c>
      <c r="Q16" s="22">
        <v>94.16</v>
      </c>
      <c r="R16" s="21">
        <v>67.23</v>
      </c>
      <c r="S16" s="24">
        <v>55</v>
      </c>
      <c r="T16" s="9" t="s">
        <v>19</v>
      </c>
    </row>
    <row r="17" spans="1:20" ht="22.5">
      <c r="A17" s="6" t="s">
        <v>45</v>
      </c>
      <c r="B17" s="9" t="s">
        <v>39</v>
      </c>
      <c r="C17" s="8">
        <v>41</v>
      </c>
      <c r="D17" s="10" t="s">
        <v>80</v>
      </c>
      <c r="E17" s="8">
        <v>44101</v>
      </c>
      <c r="F17" s="10" t="s">
        <v>81</v>
      </c>
      <c r="G17" s="9" t="s">
        <v>86</v>
      </c>
      <c r="H17" s="10" t="s">
        <v>82</v>
      </c>
      <c r="I17" s="9" t="s">
        <v>71</v>
      </c>
      <c r="J17" s="8" t="str">
        <f>Table13[[#This Row],[DistrictID]]&amp;Table13[[#This Row],[StationID]]&amp;Table13[[#This Row],[MonthlyID]]</f>
        <v>44101354201M08</v>
      </c>
      <c r="K17" s="9" t="s">
        <v>20</v>
      </c>
      <c r="L17" s="21">
        <v>81.02</v>
      </c>
      <c r="M17" s="22">
        <v>93.26</v>
      </c>
      <c r="N17" s="21">
        <v>64.52</v>
      </c>
      <c r="O17" s="24">
        <v>53</v>
      </c>
      <c r="P17" s="21">
        <v>80.55</v>
      </c>
      <c r="Q17" s="22">
        <v>93.39</v>
      </c>
      <c r="R17" s="21">
        <v>62.32</v>
      </c>
      <c r="S17" s="24">
        <v>49</v>
      </c>
      <c r="T17" s="9" t="s">
        <v>21</v>
      </c>
    </row>
    <row r="18" spans="1:20" ht="22.5">
      <c r="A18" s="6" t="s">
        <v>45</v>
      </c>
      <c r="B18" s="9" t="s">
        <v>39</v>
      </c>
      <c r="C18" s="8">
        <v>41</v>
      </c>
      <c r="D18" s="10" t="s">
        <v>80</v>
      </c>
      <c r="E18" s="8">
        <v>44101</v>
      </c>
      <c r="F18" s="10" t="s">
        <v>81</v>
      </c>
      <c r="G18" s="9" t="s">
        <v>86</v>
      </c>
      <c r="H18" s="10" t="s">
        <v>82</v>
      </c>
      <c r="I18" s="9" t="s">
        <v>72</v>
      </c>
      <c r="J18" s="8" t="str">
        <f>Table13[[#This Row],[DistrictID]]&amp;Table13[[#This Row],[StationID]]&amp;Table13[[#This Row],[MonthlyID]]</f>
        <v>44101354201M09</v>
      </c>
      <c r="K18" s="9" t="s">
        <v>22</v>
      </c>
      <c r="L18" s="21">
        <v>81.95</v>
      </c>
      <c r="M18" s="22">
        <v>90.52</v>
      </c>
      <c r="N18" s="21">
        <v>63</v>
      </c>
      <c r="O18" s="24">
        <v>51</v>
      </c>
      <c r="P18" s="21">
        <v>81.53</v>
      </c>
      <c r="Q18" s="22">
        <v>90.81</v>
      </c>
      <c r="R18" s="21">
        <v>61</v>
      </c>
      <c r="S18" s="24">
        <v>38</v>
      </c>
      <c r="T18" s="9" t="s">
        <v>23</v>
      </c>
    </row>
    <row r="19" spans="1:20" ht="22.5">
      <c r="A19" s="6" t="s">
        <v>45</v>
      </c>
      <c r="B19" s="9" t="s">
        <v>39</v>
      </c>
      <c r="C19" s="8">
        <v>41</v>
      </c>
      <c r="D19" s="10" t="s">
        <v>80</v>
      </c>
      <c r="E19" s="8">
        <v>44101</v>
      </c>
      <c r="F19" s="10" t="s">
        <v>81</v>
      </c>
      <c r="G19" s="9" t="s">
        <v>86</v>
      </c>
      <c r="H19" s="10" t="s">
        <v>82</v>
      </c>
      <c r="I19" s="9" t="s">
        <v>73</v>
      </c>
      <c r="J19" s="8" t="str">
        <f>Table13[[#This Row],[DistrictID]]&amp;Table13[[#This Row],[StationID]]&amp;Table13[[#This Row],[MonthlyID]]</f>
        <v>44101354201M10</v>
      </c>
      <c r="K19" s="9" t="s">
        <v>24</v>
      </c>
      <c r="L19" s="21">
        <v>79.489999999999995</v>
      </c>
      <c r="M19" s="22">
        <v>93.94</v>
      </c>
      <c r="N19" s="21">
        <v>59.71</v>
      </c>
      <c r="O19" s="24">
        <v>51</v>
      </c>
      <c r="P19" s="21">
        <v>79.17</v>
      </c>
      <c r="Q19" s="22">
        <v>92.58</v>
      </c>
      <c r="R19" s="21">
        <v>59.94</v>
      </c>
      <c r="S19" s="24">
        <v>41</v>
      </c>
      <c r="T19" s="9" t="s">
        <v>25</v>
      </c>
    </row>
    <row r="20" spans="1:20" ht="22.5">
      <c r="A20" s="6" t="s">
        <v>45</v>
      </c>
      <c r="B20" s="9" t="s">
        <v>39</v>
      </c>
      <c r="C20" s="8">
        <v>41</v>
      </c>
      <c r="D20" s="10" t="s">
        <v>80</v>
      </c>
      <c r="E20" s="8">
        <v>44101</v>
      </c>
      <c r="F20" s="10" t="s">
        <v>81</v>
      </c>
      <c r="G20" s="9" t="s">
        <v>86</v>
      </c>
      <c r="H20" s="10" t="s">
        <v>82</v>
      </c>
      <c r="I20" s="9" t="s">
        <v>74</v>
      </c>
      <c r="J20" s="8" t="str">
        <f>Table13[[#This Row],[DistrictID]]&amp;Table13[[#This Row],[StationID]]&amp;Table13[[#This Row],[MonthlyID]]</f>
        <v>44101354201M11</v>
      </c>
      <c r="K20" s="9" t="s">
        <v>26</v>
      </c>
      <c r="L20" s="21">
        <v>75.47</v>
      </c>
      <c r="M20" s="22">
        <v>89.26</v>
      </c>
      <c r="N20" s="21">
        <v>52.23</v>
      </c>
      <c r="O20" s="24">
        <v>44</v>
      </c>
      <c r="P20" s="21">
        <v>67.760000000000005</v>
      </c>
      <c r="Q20" s="22">
        <v>83.77</v>
      </c>
      <c r="R20" s="21">
        <v>46.13</v>
      </c>
      <c r="S20" s="24">
        <v>28</v>
      </c>
      <c r="T20" s="9" t="s">
        <v>27</v>
      </c>
    </row>
    <row r="21" spans="1:20" ht="22.5">
      <c r="A21" s="7" t="s">
        <v>45</v>
      </c>
      <c r="B21" s="11" t="s">
        <v>39</v>
      </c>
      <c r="C21" s="8">
        <v>41</v>
      </c>
      <c r="D21" s="10" t="s">
        <v>80</v>
      </c>
      <c r="E21" s="8">
        <v>44101</v>
      </c>
      <c r="F21" s="10" t="s">
        <v>81</v>
      </c>
      <c r="G21" s="9" t="s">
        <v>86</v>
      </c>
      <c r="H21" s="10" t="s">
        <v>82</v>
      </c>
      <c r="I21" s="11" t="s">
        <v>75</v>
      </c>
      <c r="J21" s="8" t="str">
        <f>Table13[[#This Row],[DistrictID]]&amp;Table13[[#This Row],[StationID]]&amp;Table13[[#This Row],[MonthlyID]]</f>
        <v>44101354201M12</v>
      </c>
      <c r="K21" s="11" t="s">
        <v>28</v>
      </c>
      <c r="L21" s="25">
        <v>68.03</v>
      </c>
      <c r="M21" s="26">
        <v>89.42</v>
      </c>
      <c r="N21" s="25">
        <v>44.81</v>
      </c>
      <c r="O21" s="27">
        <v>34</v>
      </c>
      <c r="P21" s="25">
        <v>66.760000000000005</v>
      </c>
      <c r="Q21" s="26">
        <v>89.1</v>
      </c>
      <c r="R21" s="25">
        <v>46.77</v>
      </c>
      <c r="S21" s="27">
        <v>21</v>
      </c>
      <c r="T21" s="11" t="s">
        <v>29</v>
      </c>
    </row>
    <row r="23" spans="1:20">
      <c r="A23" s="13" t="s">
        <v>84</v>
      </c>
      <c r="T23">
        <v>1</v>
      </c>
    </row>
    <row r="24" spans="1:20">
      <c r="A24" s="13" t="s">
        <v>85</v>
      </c>
      <c r="T24">
        <v>118</v>
      </c>
    </row>
    <row r="25" spans="1:20">
      <c r="T25">
        <v>17</v>
      </c>
    </row>
  </sheetData>
  <mergeCells count="12">
    <mergeCell ref="K4:K6"/>
    <mergeCell ref="L4:O4"/>
    <mergeCell ref="P4:S4"/>
    <mergeCell ref="T4:T6"/>
    <mergeCell ref="L5:L6"/>
    <mergeCell ref="M5:M6"/>
    <mergeCell ref="N5:N6"/>
    <mergeCell ref="O5:O6"/>
    <mergeCell ref="P5:P6"/>
    <mergeCell ref="Q5:Q6"/>
    <mergeCell ref="R5:R6"/>
    <mergeCell ref="S5:S6"/>
  </mergeCells>
  <pageMargins left="0.7" right="0.7" top="0.75" bottom="0.75" header="0.3" footer="0.3"/>
  <pageSetup paperSize="0" orientation="portrait" horizontalDpi="0" verticalDpi="0" copie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SPB2007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2018-02-12T01:22:37Z</cp:lastPrinted>
  <dcterms:created xsi:type="dcterms:W3CDTF">2004-08-16T17:13:42Z</dcterms:created>
  <dcterms:modified xsi:type="dcterms:W3CDTF">2018-07-20T03:24:13Z</dcterms:modified>
</cp:coreProperties>
</file>