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120" windowWidth="10140" windowHeight="9990"/>
  </bookViews>
  <sheets>
    <sheet name="SPB1408" sheetId="12" r:id="rId1"/>
  </sheets>
  <calcPr calcId="162913"/>
</workbook>
</file>

<file path=xl/calcChain.xml><?xml version="1.0" encoding="utf-8"?>
<calcChain xmlns="http://schemas.openxmlformats.org/spreadsheetml/2006/main">
  <c r="L10" i="12" l="1"/>
  <c r="L9" i="12"/>
  <c r="L30" i="12" l="1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</calcChain>
</file>

<file path=xl/connections.xml><?xml version="1.0" encoding="utf-8"?>
<connections xmlns="http://schemas.openxmlformats.org/spreadsheetml/2006/main">
  <connection id="1" name="XSDStructureSPB1402" type="4" refreshedVersion="0" background="1">
    <webPr xml="1" sourceData="1" url="C:\Users\nso\Desktop\SPBDownload\SPB14\XSDStructureSPB1402.xsd" htmlTables="1" htmlFormat="all"/>
  </connection>
  <connection id="2" name="XSDStructureSPB1404" type="4" refreshedVersion="0" background="1">
    <webPr xml="1" sourceData="1" url="C:\Users\nso\Desktop\SPBDownload\SPB14\XSDStructureSPB1404.xsd" htmlTables="1" htmlFormat="all"/>
  </connection>
  <connection id="3" name="XSDStructureSPB14041" type="4" refreshedVersion="0" background="1">
    <webPr xml="1" sourceData="1" url="C:\Users\nso\Desktop\SPBDownload\SPB14\XSDStructureSPB1404.xsd" htmlTables="1" htmlFormat="all"/>
  </connection>
  <connection id="4" name="XSDStructureSPB14042" type="4" refreshedVersion="0" background="1">
    <webPr xml="1" sourceData="1" url="C:\Users\nso\Desktop\SPBDownload\SPB14\XSDStructureSPB1404.xsd" htmlTables="1" htmlFormat="all"/>
  </connection>
  <connection id="5" name="XSDStructureSPB1408" type="4" refreshedVersion="0" background="1">
    <webPr xml="1" sourceData="1" url="C:\Users\nso\Desktop\SPBDownload\SPB14\XSDStructureSPB1408.xsd" htmlTables="1" htmlFormat="all"/>
  </connection>
  <connection id="6" name="XSDStructureSPB14081" type="4" refreshedVersion="0" background="1">
    <webPr xml="1" sourceData="1" url="C:\Users\nso\Desktop\SPBDownload\SPB14\XSDStructureSPB1408.xsd" htmlTables="1" htmlFormat="all"/>
  </connection>
  <connection id="7" name="XSDStructureSPB14082" type="4" refreshedVersion="0" background="1">
    <webPr xml="1" sourceData="1" url="C:\Users\nso\Desktop\SPBDownload\SPB14\XSDStructureSPB1408.xsd" htmlTables="1" htmlFormat="all"/>
  </connection>
  <connection id="8" name="XSDStructureSPB14083" type="4" refreshedVersion="0" background="1">
    <webPr xml="1" sourceData="1" url="C:\Users\nso\Desktop\SPBDownload\SPB14\XSDStructureSPB1408.xsd" htmlTables="1" htmlFormat="all"/>
  </connection>
</connections>
</file>

<file path=xl/sharedStrings.xml><?xml version="1.0" encoding="utf-8"?>
<sst xmlns="http://schemas.openxmlformats.org/spreadsheetml/2006/main" count="126" uniqueCount="98">
  <si>
    <t>ตาราง</t>
  </si>
  <si>
    <t>Table</t>
  </si>
  <si>
    <t>จังหวัด</t>
  </si>
  <si>
    <t>Province</t>
  </si>
  <si>
    <t>[2558 (2015)= 100]</t>
  </si>
  <si>
    <t>ProvinceTh</t>
  </si>
  <si>
    <t>ProvinceEn</t>
  </si>
  <si>
    <t>GeneralConsumerPriceIndexY1</t>
  </si>
  <si>
    <t>GeneralConsumerPriceIndexY2</t>
  </si>
  <si>
    <t>GeneralConsumerPriceIndexY3</t>
  </si>
  <si>
    <t>GeneralConsumerPriceIndexY4</t>
  </si>
  <si>
    <t>InflationRateY1</t>
  </si>
  <si>
    <t>InflationRateY2</t>
  </si>
  <si>
    <t>InflationRateY3</t>
  </si>
  <si>
    <t xml:space="preserve"> -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</si>
  <si>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</si>
  <si>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</si>
  <si>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</si>
  <si>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</si>
  <si>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</si>
  <si>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</si>
  <si>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</si>
  <si>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</si>
  <si>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</si>
  <si>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</si>
  <si>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</si>
  <si>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</si>
  <si>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</si>
  <si>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</si>
  <si>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</si>
  <si>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</si>
  <si>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</si>
  <si>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</si>
  <si>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</si>
  <si>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</si>
  <si>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</si>
  <si>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</si>
  <si>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</si>
  <si>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</si>
  <si>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</si>
  <si>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</si>
  <si>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</si>
  <si>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</si>
  <si>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</si>
  <si>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</si>
  <si>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</si>
  <si>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</si>
  <si>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</si>
  <si>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</si>
  <si>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</si>
  <si>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</si>
  <si>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</si>
  <si>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</si>
  <si>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</si>
  <si>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</si>
  <si>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</si>
  <si>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</si>
  <si>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ดัชนีราคาผู้บริโภคทั่วไป       
General Consumer Price Index</t>
  </si>
  <si>
    <t xml:space="preserve">อัตราเงินเฟ้อ     
Inflation Rate </t>
  </si>
  <si>
    <t>SPB1408</t>
  </si>
  <si>
    <t>000</t>
  </si>
  <si>
    <t>RegionID</t>
  </si>
  <si>
    <t>RegionName</t>
  </si>
  <si>
    <t>ProvinceID</t>
  </si>
  <si>
    <t>00</t>
  </si>
  <si>
    <t>2557
(2014)</t>
  </si>
  <si>
    <t>2558
(2015)</t>
  </si>
  <si>
    <t>2559
(2016)</t>
  </si>
  <si>
    <t>2560
(2017)</t>
  </si>
  <si>
    <t>14</t>
  </si>
  <si>
    <t>ที่มา: สำนักดัชนีเศรษฐกิจการค้า  สำนักงานปลัดกระทรวง  กระทรวงพาณิชย์</t>
  </si>
  <si>
    <t>Source: Bureau of Trade and Economic Indices, Office of the Permanent Secretary, Ministry of Commerce</t>
  </si>
  <si>
    <t>ทั่วราชอาณาจักร</t>
  </si>
  <si>
    <t>Whole Kingdom</t>
  </si>
  <si>
    <t>ดัชนีราคาผู้บริโภคทั่วไป เป็นรายจังหวัด ภาคตะวันออกเฉียงเหนือ พ.ศ.</t>
  </si>
  <si>
    <t>General Consumer Price Index by Province of Northeastern Region</t>
  </si>
  <si>
    <t>ProvinceIden</t>
  </si>
  <si>
    <t>400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</si>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</sst>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90" formatCode="0.0"/>
    <numFmt numFmtId="194" formatCode="#,##0.0"/>
  </numFmts>
  <fonts count="3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7" applyNumberFormat="0" applyAlignment="0" applyProtection="0"/>
    <xf numFmtId="0" fontId="18" fillId="6" borderId="18" applyNumberFormat="0" applyAlignment="0" applyProtection="0"/>
    <xf numFmtId="0" fontId="19" fillId="6" borderId="17" applyNumberFormat="0" applyAlignment="0" applyProtection="0"/>
    <xf numFmtId="0" fontId="20" fillId="0" borderId="19" applyNumberFormat="0" applyFill="0" applyAlignment="0" applyProtection="0"/>
    <xf numFmtId="0" fontId="21" fillId="7" borderId="20" applyNumberFormat="0" applyAlignment="0" applyProtection="0"/>
    <xf numFmtId="0" fontId="22" fillId="0" borderId="0" applyNumberFormat="0" applyFill="0" applyBorder="0" applyAlignment="0" applyProtection="0"/>
    <xf numFmtId="0" fontId="9" fillId="8" borderId="2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8" fontId="4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8" fillId="0" borderId="0" xfId="9" applyNumberFormat="1" applyFont="1" applyFill="1" applyAlignment="1">
      <alignment horizontal="left" vertical="top"/>
    </xf>
    <xf numFmtId="0" fontId="4" fillId="0" borderId="0" xfId="0" applyFont="1" applyBorder="1" applyAlignment="1"/>
    <xf numFmtId="0" fontId="4" fillId="0" borderId="0" xfId="0" applyFont="1" applyBorder="1" applyAlignment="1">
      <alignment vertical="center" shrinkToFit="1"/>
    </xf>
    <xf numFmtId="190" fontId="8" fillId="0" borderId="0" xfId="9" applyNumberFormat="1" applyFont="1" applyFill="1" applyAlignment="1">
      <alignment horizontal="right" vertical="top"/>
    </xf>
    <xf numFmtId="0" fontId="3" fillId="33" borderId="0" xfId="0" quotePrefix="1" applyFont="1" applyFill="1" applyBorder="1"/>
    <xf numFmtId="49" fontId="4" fillId="33" borderId="0" xfId="0" applyNumberFormat="1" applyFont="1" applyFill="1"/>
    <xf numFmtId="49" fontId="3" fillId="33" borderId="0" xfId="0" applyNumberFormat="1" applyFont="1" applyFill="1"/>
    <xf numFmtId="190" fontId="3" fillId="33" borderId="0" xfId="0" applyNumberFormat="1" applyFont="1" applyFill="1" applyAlignment="1">
      <alignment horizontal="center"/>
    </xf>
    <xf numFmtId="49" fontId="4" fillId="33" borderId="0" xfId="0" applyNumberFormat="1" applyFont="1" applyFill="1" applyAlignment="1">
      <alignment horizontal="right"/>
    </xf>
    <xf numFmtId="0" fontId="4" fillId="33" borderId="1" xfId="2" applyNumberFormat="1" applyFont="1" applyFill="1" applyBorder="1" applyAlignment="1" applyProtection="1">
      <alignment horizontal="center" vertical="center"/>
    </xf>
    <xf numFmtId="0" fontId="4" fillId="33" borderId="13" xfId="2" applyNumberFormat="1" applyFont="1" applyFill="1" applyBorder="1" applyAlignment="1" applyProtection="1">
      <alignment horizontal="center" vertical="center"/>
    </xf>
    <xf numFmtId="0" fontId="4" fillId="33" borderId="12" xfId="2" applyNumberFormat="1" applyFont="1" applyFill="1" applyBorder="1" applyAlignment="1" applyProtection="1">
      <alignment horizontal="center" vertical="center"/>
    </xf>
    <xf numFmtId="0" fontId="4" fillId="33" borderId="0" xfId="0" applyFont="1" applyFill="1" applyAlignment="1">
      <alignment horizontal="left"/>
    </xf>
    <xf numFmtId="0" fontId="4" fillId="33" borderId="0" xfId="0" applyFont="1" applyFill="1"/>
    <xf numFmtId="0" fontId="4" fillId="33" borderId="0" xfId="0" applyFont="1" applyFill="1" applyBorder="1"/>
    <xf numFmtId="49" fontId="3" fillId="0" borderId="0" xfId="0" applyNumberFormat="1" applyFont="1" applyFill="1"/>
    <xf numFmtId="0" fontId="3" fillId="0" borderId="0" xfId="0" applyFont="1" applyFill="1"/>
    <xf numFmtId="49" fontId="3" fillId="0" borderId="0" xfId="0" applyNumberFormat="1" applyFont="1" applyFill="1" applyBorder="1" applyAlignment="1">
      <alignment horizontal="left"/>
    </xf>
    <xf numFmtId="49" fontId="30" fillId="0" borderId="9" xfId="0" applyNumberFormat="1" applyFont="1" applyFill="1" applyBorder="1" applyAlignment="1">
      <alignment horizontal="left" vertical="top"/>
    </xf>
    <xf numFmtId="49" fontId="30" fillId="0" borderId="8" xfId="0" applyNumberFormat="1" applyFont="1" applyFill="1" applyBorder="1" applyAlignment="1">
      <alignment horizontal="left" vertical="top"/>
    </xf>
    <xf numFmtId="49" fontId="30" fillId="0" borderId="4" xfId="0" applyNumberFormat="1" applyFont="1" applyFill="1" applyBorder="1" applyAlignment="1">
      <alignment horizontal="left" vertical="top"/>
    </xf>
    <xf numFmtId="49" fontId="30" fillId="0" borderId="4" xfId="0" applyNumberFormat="1" applyFont="1" applyFill="1" applyBorder="1" applyAlignment="1">
      <alignment horizontal="left"/>
    </xf>
    <xf numFmtId="49" fontId="30" fillId="0" borderId="11" xfId="0" applyNumberFormat="1" applyFont="1" applyFill="1" applyBorder="1" applyAlignment="1">
      <alignment horizontal="left" vertical="top"/>
    </xf>
    <xf numFmtId="49" fontId="28" fillId="0" borderId="5" xfId="0" applyNumberFormat="1" applyFont="1" applyFill="1" applyBorder="1" applyAlignment="1">
      <alignment horizontal="left" vertical="center"/>
    </xf>
    <xf numFmtId="49" fontId="30" fillId="0" borderId="5" xfId="0" applyNumberFormat="1" applyFont="1" applyFill="1" applyBorder="1" applyAlignment="1">
      <alignment horizontal="left" vertical="top"/>
    </xf>
    <xf numFmtId="49" fontId="30" fillId="0" borderId="3" xfId="0" applyNumberFormat="1" applyFont="1" applyFill="1" applyBorder="1" applyAlignment="1">
      <alignment horizontal="left" vertical="top"/>
    </xf>
    <xf numFmtId="49" fontId="28" fillId="0" borderId="3" xfId="0" applyNumberFormat="1" applyFont="1" applyFill="1" applyBorder="1" applyAlignment="1">
      <alignment horizontal="left" vertical="center"/>
    </xf>
    <xf numFmtId="190" fontId="29" fillId="0" borderId="5" xfId="0" applyNumberFormat="1" applyFont="1" applyFill="1" applyBorder="1" applyAlignment="1"/>
    <xf numFmtId="190" fontId="29" fillId="0" borderId="8" xfId="0" applyNumberFormat="1" applyFont="1" applyFill="1" applyBorder="1" applyAlignment="1"/>
    <xf numFmtId="194" fontId="30" fillId="0" borderId="8" xfId="0" applyNumberFormat="1" applyFont="1" applyFill="1" applyBorder="1" applyAlignment="1">
      <alignment horizontal="right" vertical="top"/>
    </xf>
    <xf numFmtId="190" fontId="8" fillId="0" borderId="5" xfId="9" applyNumberFormat="1" applyFont="1" applyFill="1" applyBorder="1" applyAlignment="1">
      <alignment horizontal="right" vertical="top"/>
    </xf>
    <xf numFmtId="190" fontId="8" fillId="0" borderId="8" xfId="9" applyNumberFormat="1" applyFont="1" applyFill="1" applyBorder="1" applyAlignment="1">
      <alignment horizontal="right" vertical="top"/>
    </xf>
    <xf numFmtId="49" fontId="4" fillId="33" borderId="10" xfId="0" applyNumberFormat="1" applyFont="1" applyFill="1" applyBorder="1" applyAlignment="1">
      <alignment horizontal="center" vertical="center"/>
    </xf>
    <xf numFmtId="49" fontId="4" fillId="33" borderId="5" xfId="0" applyNumberFormat="1" applyFont="1" applyFill="1" applyBorder="1" applyAlignment="1">
      <alignment horizontal="center" vertical="center" wrapText="1"/>
    </xf>
    <xf numFmtId="49" fontId="4" fillId="33" borderId="3" xfId="0" applyNumberFormat="1" applyFont="1" applyFill="1" applyBorder="1" applyAlignment="1">
      <alignment horizontal="center" vertical="center" wrapText="1"/>
    </xf>
    <xf numFmtId="49" fontId="4" fillId="33" borderId="6" xfId="0" applyNumberFormat="1" applyFont="1" applyFill="1" applyBorder="1" applyAlignment="1">
      <alignment horizontal="center" vertical="center"/>
    </xf>
    <xf numFmtId="49" fontId="4" fillId="33" borderId="11" xfId="0" applyNumberFormat="1" applyFont="1" applyFill="1" applyBorder="1" applyAlignment="1">
      <alignment horizontal="center" vertical="center"/>
    </xf>
    <xf numFmtId="49" fontId="4" fillId="33" borderId="11" xfId="0" applyNumberFormat="1" applyFont="1" applyFill="1" applyBorder="1" applyAlignment="1">
      <alignment horizontal="center" vertical="center" shrinkToFit="1"/>
    </xf>
    <xf numFmtId="49" fontId="4" fillId="33" borderId="9" xfId="0" applyNumberFormat="1" applyFont="1" applyFill="1" applyBorder="1" applyAlignment="1">
      <alignment horizontal="center" vertical="center" shrinkToFit="1"/>
    </xf>
    <xf numFmtId="49" fontId="4" fillId="33" borderId="10" xfId="0" applyNumberFormat="1" applyFont="1" applyFill="1" applyBorder="1" applyAlignment="1">
      <alignment horizontal="center" vertical="center" shrinkToFit="1"/>
    </xf>
    <xf numFmtId="49" fontId="4" fillId="33" borderId="2" xfId="0" applyNumberFormat="1" applyFont="1" applyFill="1" applyBorder="1" applyAlignment="1">
      <alignment horizontal="center" vertical="center"/>
    </xf>
    <xf numFmtId="49" fontId="4" fillId="33" borderId="1" xfId="0" applyNumberFormat="1" applyFont="1" applyFill="1" applyBorder="1" applyAlignment="1">
      <alignment horizontal="center" vertical="center"/>
    </xf>
    <xf numFmtId="49" fontId="4" fillId="33" borderId="6" xfId="0" quotePrefix="1" applyNumberFormat="1" applyFont="1" applyFill="1" applyBorder="1" applyAlignment="1">
      <alignment horizontal="center" vertical="center"/>
    </xf>
    <xf numFmtId="49" fontId="4" fillId="33" borderId="7" xfId="0" quotePrefix="1" applyNumberFormat="1" applyFont="1" applyFill="1" applyBorder="1" applyAlignment="1">
      <alignment horizontal="center" vertical="center"/>
    </xf>
    <xf numFmtId="49" fontId="4" fillId="33" borderId="2" xfId="0" applyNumberFormat="1" applyFont="1" applyFill="1" applyBorder="1" applyAlignment="1">
      <alignment horizontal="center" vertical="center" shrinkToFit="1"/>
    </xf>
    <xf numFmtId="49" fontId="4" fillId="33" borderId="0" xfId="0" applyNumberFormat="1" applyFont="1" applyFill="1" applyBorder="1" applyAlignment="1">
      <alignment horizontal="center" vertical="center" shrinkToFit="1"/>
    </xf>
    <xf numFmtId="49" fontId="4" fillId="33" borderId="1" xfId="0" applyNumberFormat="1" applyFont="1" applyFill="1" applyBorder="1" applyAlignment="1">
      <alignment horizontal="center" vertical="center" shrinkToFit="1"/>
    </xf>
  </cellXfs>
  <cellStyles count="55">
    <cellStyle name="20% - Accent1 2" xfId="28"/>
    <cellStyle name="20% - Accent2 2" xfId="32"/>
    <cellStyle name="20% - Accent3 2" xfId="36"/>
    <cellStyle name="20% - Accent4 2" xfId="40"/>
    <cellStyle name="20% - Accent5 2" xfId="44"/>
    <cellStyle name="20% - Accent6 2" xfId="48"/>
    <cellStyle name="40% - Accent1 2" xfId="29"/>
    <cellStyle name="40% - Accent2 2" xfId="33"/>
    <cellStyle name="40% - Accent3 2" xfId="37"/>
    <cellStyle name="40% - Accent4 2" xfId="41"/>
    <cellStyle name="40% - Accent5 2" xfId="45"/>
    <cellStyle name="40% - Accent6 2" xfId="49"/>
    <cellStyle name="60% - Accent1 2" xfId="30"/>
    <cellStyle name="60% - Accent2 2" xfId="34"/>
    <cellStyle name="60% - Accent3 2" xfId="38"/>
    <cellStyle name="60% - Accent4 2" xfId="42"/>
    <cellStyle name="60% - Accent5 2" xfId="46"/>
    <cellStyle name="60% - Accent6 2" xfId="50"/>
    <cellStyle name="Accent1 2" xfId="27"/>
    <cellStyle name="Accent2 2" xfId="31"/>
    <cellStyle name="Accent3 2" xfId="35"/>
    <cellStyle name="Accent4 2" xfId="39"/>
    <cellStyle name="Accent5 2" xfId="43"/>
    <cellStyle name="Accent6 2" xfId="47"/>
    <cellStyle name="Bad 2" xfId="16"/>
    <cellStyle name="Calculation 2" xfId="20"/>
    <cellStyle name="Check Cell 2" xfId="22"/>
    <cellStyle name="Comma" xfId="1" builtinId="3"/>
    <cellStyle name="Comma 2" xfId="8"/>
    <cellStyle name="Comma 3" xfId="54"/>
    <cellStyle name="Comma_Chapter13" xfId="2"/>
    <cellStyle name="Explanatory Text 2" xfId="25"/>
    <cellStyle name="Followed Hyperlink" xfId="52" builtinId="9" customBuiltin="1"/>
    <cellStyle name="Good 2" xfId="15"/>
    <cellStyle name="Heading 1 2" xfId="11"/>
    <cellStyle name="Heading 2 2" xfId="12"/>
    <cellStyle name="Heading 3 2" xfId="13"/>
    <cellStyle name="Heading 4 2" xfId="14"/>
    <cellStyle name="Hyperlink" xfId="51" builtinId="8" customBuiltin="1"/>
    <cellStyle name="Input 2" xfId="18"/>
    <cellStyle name="Linked Cell 2" xfId="21"/>
    <cellStyle name="Neutral 2" xfId="17"/>
    <cellStyle name="Normal" xfId="0" builtinId="0"/>
    <cellStyle name="Normal 2" xfId="5"/>
    <cellStyle name="Normal 3" xfId="6"/>
    <cellStyle name="Normal 4" xfId="7"/>
    <cellStyle name="Normal 5" xfId="53"/>
    <cellStyle name="Normal 6" xfId="9"/>
    <cellStyle name="Note 2" xfId="24"/>
    <cellStyle name="Output 2" xfId="19"/>
    <cellStyle name="Title 2" xfId="10"/>
    <cellStyle name="Total 2" xfId="26"/>
    <cellStyle name="Warning Text 2" xfId="23"/>
    <cellStyle name="ปกติ 2" xfId="3"/>
    <cellStyle name="ปกติ 7" xfId="4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90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4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integer" name="Year" form="unqualified"/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4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14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New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4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New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New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New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4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4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3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RateY1" form="unqualified"/>
                        <xsd:element minOccurs="0" nillable="true" type="xsd:double" name="InflatioRateY2" form="unqualified"/>
                        <xsd:element minOccurs="0" nillable="true" type="xsd:double" name="InflatioRateY3" form="unqualified"/>
                        <xsd:element minOccurs="0" nillable="true" name="Province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4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ommodityGroup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eightLabel" form="unqualified">
                          <xsd:complexType>
                            <xsd:sequence minOccurs="0">
                              <xsd:element minOccurs="0" nillable="true" type="xsd:double" name="Weig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ommodityGroup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ommodityGroup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ommodityGroup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eight" form="unqualified"/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nRateY1" form="unqualified"/>
                        <xsd:element minOccurs="0" nillable="true" type="xsd:double" name="InflationRateY2" form="unqualified"/>
                        <xsd:element minOccurs="0" nillable="true" type="xsd:double" name="InflationRateY3" form="unqualified"/>
                        <xsd:element minOccurs="0" nillable="true" name="CommodityGroup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4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cenceConcerningDrug" form="unqualified">
                          <xsd:complexType>
                            <xsd:sequence minOccurs="0">
                              <xsd:element minOccurs="0" nillable="true" name="ModernDrugLabel" form="unqualified">
                                <xsd:complexType>
                                  <xsd:sequence minOccurs="0">
                                    <xsd:element minOccurs="0" nillable="true" type="xsd:string" name="ModernDrug" form="unqualified"/>
                                    <xsd:element minOccurs="0" nillable="true" name="ModernDrugGroup" form="unqualified">
                                      <xsd:complexType>
                                        <xsd:sequence minOccurs="0">
                                          <xsd:element minOccurs="0" nillable="true" name="ModernDrug1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2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3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4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5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TraditionalDrugLabel" form="unqualified">
                                <xsd:complexType>
                                  <xsd:sequence minOccurs="0">
                                    <xsd:element minOccurs="0" nillable="true" type="xsd:string" name="TraditionalDrug" form="unqualified"/>
                                    <xsd:element minOccurs="0" nillable="true" name="TraditionalDrugGroup" form="unqualified">
                                      <xsd:complexType>
                                        <xsd:sequence minOccurs="0">
                                          <xsd:element minOccurs="0" nillable="true" name="TraditionalDrug1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2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3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odernDrug1" form="unqualified"/>
                        <xsd:element minOccurs="0" nillable="true" type="xsd:integer" name="ModernDrug2" form="unqualified"/>
                        <xsd:element minOccurs="0" nillable="true" type="xsd:integer" name="ModernDrug3" form="unqualified"/>
                        <xsd:element minOccurs="0" nillable="true" type="xsd:integer" name="ModernDrug4" form="unqualified"/>
                        <xsd:element minOccurs="0" nillable="true" type="xsd:integer" name="ModernDrug5" form="unqualified"/>
                        <xsd:element minOccurs="0" nillable="true" type="xsd:integer" name="TraditionalDrug1" form="unqualified"/>
                        <xsd:element minOccurs="0" nillable="true" type="xsd:integer" name="TraditionalDrug2" form="unqualified"/>
                        <xsd:element minOccurs="0" nillable="true" type="xsd:integer" name="TraditionalDrug3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401_Map" RootElement="XMLDocumentSPB1401" SchemaID="Schema1" ShowImportExportValidationErrors="false" AutoFit="true" Append="false" PreserveSortAFLayout="true" PreserveFormat="true"/>
  <Map ID="14" Name="XMLDocumentSPB1402_Map" RootElement="XMLDocumentSPB1402" SchemaID="Schema11" ShowImportExportValidationErrors="false" AutoFit="true" Append="false" PreserveSortAFLayout="true" PreserveFormat="true">
    <DataBinding FileBinding="true" ConnectionID="1" DataBindingLoadMode="1"/>
  </Map>
  <Map ID="2" Name="XMLDocumentSPB1403_Map" RootElement="XMLDocumentSPB1403" SchemaID="Schema2" ShowImportExportValidationErrors="false" AutoFit="true" Append="false" PreserveSortAFLayout="true" PreserveFormat="true"/>
  <Map ID="13" Name="XMLDocumentSPB1404_Map" RootElement="XMLDocumentSPB1404" SchemaID="Schema9" ShowImportExportValidationErrors="false" AutoFit="true" Append="false" PreserveSortAFLayout="true" PreserveFormat="true">
    <DataBinding FileBinding="true" ConnectionID="4" DataBindingLoadMode="1"/>
  </Map>
  <Map ID="3" Name="XMLDocumentSPB1405_Map" RootElement="XMLDocumentSPB1405" SchemaID="Schema3" ShowImportExportValidationErrors="false" AutoFit="true" Append="false" PreserveSortAFLayout="true" PreserveFormat="true"/>
  <Map ID="26" Name="XMLDocumentSPB1406_Map" RootElement="XMLDocumentSPB1406" SchemaID="Schema12" ShowImportExportValidationErrors="false" AutoFit="true" Append="false" PreserveSortAFLayout="true" PreserveFormat="true"/>
  <Map ID="23" Name="XMLDocumentSPB1407_Map" RootElement="XMLDocumentSPB1407" SchemaID="Schema10" ShowImportExportValidationErrors="false" AutoFit="true" Append="false" PreserveSortAFLayout="true" PreserveFormat="true"/>
  <Map ID="22" Name="XMLDocumentSPB1408_Map" RootElement="XMLDocumentSPB1408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51" name="Table151" displayName="Table151" ref="A8:M30" tableType="xml" totalsRowShown="0" headerRowDxfId="16" dataDxfId="14" headerRowBorderDxfId="15" tableBorderDxfId="13" headerRowCellStyle="Comma_Chapter13" dataCellStyle="Normal 6">
  <autoFilter ref="A8:M30"/>
  <tableColumns count="13">
    <tableColumn id="1" uniqueName="RegionID" name="RegionID" dataDxfId="12" dataCellStyle="Normal 6">
      <xmlColumnPr mapId="22" xpath="/XMLDocumentSPB1408/DataCell/CellRow/ProvinceTh/@RegionID" xmlDataType="integer"/>
    </tableColumn>
    <tableColumn id="2" uniqueName="RegionName" name="RegionName" dataDxfId="11" dataCellStyle="Normal 6">
      <xmlColumnPr mapId="22" xpath="/XMLDocumentSPB1408/DataCell/CellRow/ProvinceTh/@RegionName" xmlDataType="string"/>
    </tableColumn>
    <tableColumn id="3" uniqueName="ProvinceID" name="ProvinceID" dataDxfId="10" dataCellStyle="Normal 6">
      <xmlColumnPr mapId="22" xpath="/XMLDocumentSPB1408/DataCell/CellRow/ProvinceTh/@ProvinceID" xmlDataType="integer"/>
    </tableColumn>
    <tableColumn id="13" uniqueName="ID" name="ProvinceIden" dataDxfId="9" dataCellStyle="Normal 6">
      <xmlColumnPr mapId="22" xpath="/XMLDocumentSPB1408/DataCell/CellRow/ProvinceTh/@ID" xmlDataType="integer"/>
    </tableColumn>
    <tableColumn id="4" uniqueName="value" name="ProvinceTh" dataDxfId="8" dataCellStyle="Normal 6">
      <xmlColumnPr mapId="22" xpath="/XMLDocumentSPB1408/DataCell/CellRow/ProvinceTh/@value" xmlDataType="string"/>
    </tableColumn>
    <tableColumn id="5" uniqueName="GeneralConsumerPriceIndexY1" name="GeneralConsumerPriceIndexY1" dataDxfId="7" dataCellStyle="Normal 6">
      <xmlColumnPr mapId="22" xpath="/XMLDocumentSPB1408/DataCell/CellRow/GeneralConsumerPriceIndexY1" xmlDataType="double"/>
    </tableColumn>
    <tableColumn id="6" uniqueName="GeneralConsumerPriceIndexY2" name="GeneralConsumerPriceIndexY2" dataDxfId="6" dataCellStyle="Normal 6">
      <xmlColumnPr mapId="22" xpath="/XMLDocumentSPB1408/DataCell/CellRow/GeneralConsumerPriceIndexY2" xmlDataType="double"/>
    </tableColumn>
    <tableColumn id="7" uniqueName="GeneralConsumerPriceIndexY3" name="GeneralConsumerPriceIndexY3" dataDxfId="5" dataCellStyle="Normal 6">
      <xmlColumnPr mapId="22" xpath="/XMLDocumentSPB1408/DataCell/CellRow/GeneralConsumerPriceIndexY3" xmlDataType="double"/>
    </tableColumn>
    <tableColumn id="8" uniqueName="GeneralConsumerPriceIndexY4" name="GeneralConsumerPriceIndexY4" dataDxfId="4" dataCellStyle="Normal 6">
      <xmlColumnPr mapId="22" xpath="/XMLDocumentSPB1408/DataCell/CellRow/GeneralConsumerPriceIndexY4" xmlDataType="double"/>
    </tableColumn>
    <tableColumn id="9" uniqueName="InflatioRateY1" name="InflationRateY1" dataDxfId="3" dataCellStyle="Normal 6">
      <xmlColumnPr mapId="22" xpath="/XMLDocumentSPB1408/DataCell/CellRow/InflatioRateY1" xmlDataType="double"/>
    </tableColumn>
    <tableColumn id="10" uniqueName="InflatioRateY2" name="InflationRateY2" dataDxfId="2" dataCellStyle="Normal 6">
      <xmlColumnPr mapId="22" xpath="/XMLDocumentSPB1408/DataCell/CellRow/InflatioRateY2" xmlDataType="double"/>
    </tableColumn>
    <tableColumn id="11" uniqueName="InflatioRateY3" name="InflationRateY3" dataDxfId="1" dataCellStyle="Normal 6">
      <calculatedColumnFormula>SUM(I9-H9)*100/H9</calculatedColumnFormula>
      <xmlColumnPr mapId="22" xpath="/XMLDocumentSPB1408/DataCell/CellRow/InflatioRateY3" xmlDataType="double"/>
    </tableColumn>
    <tableColumn id="12" uniqueName="value" name="ProvinceEn" dataDxfId="0" dataCellStyle="Normal 6">
      <xmlColumnPr mapId="22" xpath="/XMLDocumentSPB1408/DataCell/CellRow/Provinc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84" r="A1" connectionId="0">
    <xmlCellPr id="1" uniqueName="Province">
      <xmlPr mapId="22" xpath="/XMLDocumentSPB1408/Province" xmlDataType="integer"/>
    </xmlCellPr>
  </singleXmlCell>
  <singleXmlCell id="185" r="A2" connectionId="0">
    <xmlCellPr id="1" uniqueName="StatBranch">
      <xmlPr mapId="22" xpath="/XMLDocumentSPB1408/StatBranch" xmlDataType="integer"/>
    </xmlCellPr>
  </singleXmlCell>
  <singleXmlCell id="186" r="A3" connectionId="0">
    <xmlCellPr id="1" uniqueName="SheetExcel">
      <xmlPr mapId="22" xpath="/XMLDocumentSPB1408/SheetExcel" xmlDataType="string"/>
    </xmlCellPr>
  </singleXmlCell>
  <singleXmlCell id="187" r="B1" connectionId="0">
    <xmlCellPr id="1" uniqueName="LabelName">
      <xmlPr mapId="22" xpath="/XMLDocumentSPB1408/TitleHeading/TitleTh/LabelName" xmlDataType="string"/>
    </xmlCellPr>
  </singleXmlCell>
  <singleXmlCell id="188" r="C1" connectionId="0">
    <xmlCellPr id="1" uniqueName="TableNo">
      <xmlPr mapId="22" xpath="/XMLDocumentSPB1408/TitleHeading/TitleTh/TableNo" xmlDataType="double"/>
    </xmlCellPr>
  </singleXmlCell>
  <singleXmlCell id="189" r="D1" connectionId="0">
    <xmlCellPr id="1" uniqueName="TableName">
      <xmlPr mapId="22" xpath="/XMLDocumentSPB1408/TitleHeading/TitleTh/TableName" xmlDataType="string"/>
    </xmlCellPr>
  </singleXmlCell>
  <singleXmlCell id="190" r="I1" connectionId="0">
    <xmlCellPr id="1" uniqueName="TitleYearStart">
      <xmlPr mapId="22" xpath="/XMLDocumentSPB1408/TitleHeading/TitleTh/TitleYearStart" xmlDataType="integer"/>
    </xmlCellPr>
  </singleXmlCell>
  <singleXmlCell id="191" r="K1" connectionId="0">
    <xmlCellPr id="1" uniqueName="TitleYearEnd">
      <xmlPr mapId="22" xpath="/XMLDocumentSPB1408/TitleHeading/TitleTh/TitleYearEnd" xmlDataType="integer"/>
    </xmlCellPr>
  </singleXmlCell>
  <singleXmlCell id="192" r="B2" connectionId="0">
    <xmlCellPr id="1" uniqueName="LabelName">
      <xmlPr mapId="22" xpath="/XMLDocumentSPB1408/TitleHeading/TitleEn/LabelName" xmlDataType="string"/>
    </xmlCellPr>
  </singleXmlCell>
  <singleXmlCell id="193" r="C2" connectionId="0">
    <xmlCellPr id="1" uniqueName="TableNo">
      <xmlPr mapId="22" xpath="/XMLDocumentSPB1408/TitleHeading/TitleEn/TableNo" xmlDataType="double"/>
    </xmlCellPr>
  </singleXmlCell>
  <singleXmlCell id="194" r="D2" connectionId="0">
    <xmlCellPr id="1" uniqueName="TableName">
      <xmlPr mapId="22" xpath="/XMLDocumentSPB1408/TitleHeading/TitleEn/TableName" xmlDataType="string"/>
    </xmlCellPr>
  </singleXmlCell>
  <singleXmlCell id="195" r="I2" connectionId="0">
    <xmlCellPr id="1" uniqueName="TitleYearStart">
      <xmlPr mapId="22" xpath="/XMLDocumentSPB1408/TitleHeading/TitleEn/TitleYearStart" xmlDataType="integer"/>
    </xmlCellPr>
  </singleXmlCell>
  <singleXmlCell id="196" r="K2" connectionId="0">
    <xmlCellPr id="1" uniqueName="TitleYearEnd">
      <xmlPr mapId="22" xpath="/XMLDocumentSPB1408/TitleHeading/TitleEn/TitleYearEnd" xmlDataType="integer"/>
    </xmlCellPr>
  </singleXmlCell>
  <singleXmlCell id="197" r="M3" connectionId="0">
    <xmlCellPr id="1" uniqueName="Measures">
      <xmlPr mapId="22" xpath="/XMLDocumentSPB1408/TitleHeading/Measures" xmlDataType="string"/>
    </xmlCellPr>
  </singleXmlCell>
  <singleXmlCell id="198" r="E4" connectionId="0">
    <xmlCellPr id="1" uniqueName="ProvinceTh">
      <xmlPr mapId="22" xpath="/XMLDocumentSPB1408/ColumnAll/CornerTh/ProvinceTh" xmlDataType="string"/>
    </xmlCellPr>
  </singleXmlCell>
  <singleXmlCell id="199" r="F4" connectionId="0">
    <xmlCellPr id="1" uniqueName="GeneralConsumerPriceIndex">
      <xmlPr mapId="22" xpath="/XMLDocumentSPB1408/ColumnAll/ColumnHeading/GeneralConsumerPriceIndex/GeneralConsumerPriceIndexLabel/GeneralConsumerPriceIndex" xmlDataType="string"/>
    </xmlCellPr>
  </singleXmlCell>
  <singleXmlCell id="200" r="F6" connectionId="0">
    <xmlCellPr id="1" uniqueName="GeneralConsumerPriceIndexY1">
      <xmlPr mapId="22" xpath="/XMLDocumentSPB1408/ColumnAll/ColumnHeading/GeneralConsumerPriceIndex/YearGroup/GeneralConsumerPriceIndexYearGroup/Y1/GeneralConsumerPriceIndexY1" xmlDataType="string"/>
    </xmlCellPr>
  </singleXmlCell>
  <singleXmlCell id="201" r="G6" connectionId="0">
    <xmlCellPr id="1" uniqueName="GeneralConsumerPriceIndexY2">
      <xmlPr mapId="22" xpath="/XMLDocumentSPB1408/ColumnAll/ColumnHeading/GeneralConsumerPriceIndex/YearGroup/GeneralConsumerPriceIndexYearGroup/Y2/GeneralConsumerPriceIndexY2" xmlDataType="string"/>
    </xmlCellPr>
  </singleXmlCell>
  <singleXmlCell id="202" r="H6" connectionId="0">
    <xmlCellPr id="1" uniqueName="GeneralConsumerPriceIndexY3">
      <xmlPr mapId="22" xpath="/XMLDocumentSPB1408/ColumnAll/ColumnHeading/GeneralConsumerPriceIndex/YearGroup/GeneralConsumerPriceIndexYearGroup/Y3/GeneralConsumerPriceIndexY3" xmlDataType="string"/>
    </xmlCellPr>
  </singleXmlCell>
  <singleXmlCell id="203" r="I6" connectionId="0">
    <xmlCellPr id="1" uniqueName="GeneralConsumerPriceIndexY4">
      <xmlPr mapId="22" xpath="/XMLDocumentSPB1408/ColumnAll/ColumnHeading/GeneralConsumerPriceIndex/YearGroup/GeneralConsumerPriceIndexYearGroup/Y4/GeneralConsumerPriceIndexY4" xmlDataType="string"/>
    </xmlCellPr>
  </singleXmlCell>
  <singleXmlCell id="204" r="J4" connectionId="0">
    <xmlCellPr id="1" uniqueName="InflatioRate">
      <xmlPr mapId="22" xpath="/XMLDocumentSPB1408/ColumnAll/ColumnHeading/InflatioRate/InflatioRateLabel/InflatioRate" xmlDataType="string"/>
    </xmlCellPr>
  </singleXmlCell>
  <singleXmlCell id="206" r="J6" connectionId="0">
    <xmlCellPr id="1" uniqueName="InflatioRateY1">
      <xmlPr mapId="22" xpath="/XMLDocumentSPB1408/ColumnAll/ColumnHeading/InflatioRate/YearGroup/InflatioRateYearGroup/Y1/InflatioRateY1" xmlDataType="string"/>
    </xmlCellPr>
  </singleXmlCell>
  <singleXmlCell id="225" r="K6" connectionId="0">
    <xmlCellPr id="1" uniqueName="InflatioRateY2">
      <xmlPr mapId="22" xpath="/XMLDocumentSPB1408/ColumnAll/ColumnHeading/InflatioRate/YearGroup/InflatioRateYearGroup/Y2/InflatioRateY2" xmlDataType="string"/>
    </xmlCellPr>
  </singleXmlCell>
  <singleXmlCell id="226" r="L6" connectionId="0">
    <xmlCellPr id="1" uniqueName="InflatioRateY3">
      <xmlPr mapId="22" xpath="/XMLDocumentSPB1408/ColumnAll/ColumnHeading/InflatioRate/YearGroup/InflatioRateYearGroup/Y3/InflatioRateY3" xmlDataType="string"/>
    </xmlCellPr>
  </singleXmlCell>
  <singleXmlCell id="227" r="M4" connectionId="0">
    <xmlCellPr id="1" uniqueName="ProvinceEn">
      <xmlPr mapId="22" xpath="/XMLDocumentSPB1408/ColumnAll/CornerEn/ProvinceEn" xmlDataType="string"/>
    </xmlCellPr>
  </singleXmlCell>
  <singleXmlCell id="228" r="B33" connectionId="0">
    <xmlCellPr id="1" uniqueName="SourcesTh">
      <xmlPr mapId="22" xpath="/XMLDocumentSPB1408/FooterAll/Sources/SourcesLabelTh/SourcesTh" xmlDataType="string"/>
    </xmlCellPr>
  </singleXmlCell>
  <singleXmlCell id="229" r="B32" connectionId="0">
    <xmlCellPr id="1" uniqueName="SourcesEn">
      <xmlPr mapId="22" xpath="/XMLDocumentSPB1408/FooterAll/Sources/SourcesLabelEn/SourcesEn" xmlDataType="string"/>
    </xmlCellPr>
  </singleXmlCell>
  <singleXmlCell id="230" r="M32" connectionId="0">
    <xmlCellPr id="1" uniqueName="PagesNo">
      <xmlPr mapId="22" xpath="/XMLDocumentSPB1408/Pages/PagesNo" xmlDataType="integer"/>
    </xmlCellPr>
  </singleXmlCell>
  <singleXmlCell id="231" r="M33" connectionId="0">
    <xmlCellPr id="1" uniqueName="PagesAll">
      <xmlPr mapId="22" xpath="/XMLDocumentSPB1408/Pages/PagesAll" xmlDataType="integer"/>
    </xmlCellPr>
  </singleXmlCell>
  <singleXmlCell id="232" r="M34" connectionId="0">
    <xmlCellPr id="1" uniqueName="LinesNo">
      <xmlPr mapId="22" xpath="/XMLDocumentSPB1408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tabSelected="1" workbookViewId="0">
      <selection activeCell="M34" sqref="M34"/>
    </sheetView>
  </sheetViews>
  <sheetFormatPr defaultColWidth="9.09765625" defaultRowHeight="29.25" customHeight="1"/>
  <cols>
    <col min="1" max="1" width="7.69921875" style="4" customWidth="1"/>
    <col min="2" max="2" width="20.296875" style="4" customWidth="1"/>
    <col min="3" max="3" width="9.3984375" style="4" customWidth="1"/>
    <col min="4" max="4" width="16" style="4" customWidth="1"/>
    <col min="5" max="5" width="22.09765625" style="4" customWidth="1"/>
    <col min="6" max="10" width="10.59765625" style="4" customWidth="1"/>
    <col min="11" max="12" width="10.59765625" style="3" customWidth="1"/>
    <col min="13" max="13" width="18.8984375" style="3" customWidth="1"/>
    <col min="14" max="14" width="14.59765625" style="3" customWidth="1"/>
    <col min="15" max="15" width="3.69921875" style="4" customWidth="1"/>
    <col min="16" max="16" width="26.59765625" style="4" customWidth="1"/>
    <col min="17" max="16384" width="9.09765625" style="4"/>
  </cols>
  <sheetData>
    <row r="1" spans="1:16" s="1" customFormat="1" ht="29.25" customHeight="1">
      <c r="A1" s="5" t="s">
        <v>29</v>
      </c>
      <c r="B1" s="15" t="s">
        <v>0</v>
      </c>
      <c r="C1" s="16">
        <v>14.8</v>
      </c>
      <c r="D1" s="24" t="s">
        <v>74</v>
      </c>
      <c r="F1" s="25"/>
      <c r="G1" s="25"/>
      <c r="H1" s="25"/>
      <c r="I1" s="1">
        <v>2557</v>
      </c>
      <c r="J1" s="2" t="s">
        <v>14</v>
      </c>
      <c r="K1" s="1">
        <v>2560</v>
      </c>
    </row>
    <row r="2" spans="1:16" s="1" customFormat="1" ht="29.25" customHeight="1">
      <c r="A2" s="13" t="s">
        <v>69</v>
      </c>
      <c r="B2" s="15" t="s">
        <v>1</v>
      </c>
      <c r="C2" s="16">
        <v>14.8</v>
      </c>
      <c r="D2" s="26" t="s">
        <v>75</v>
      </c>
      <c r="F2" s="25"/>
      <c r="G2" s="25"/>
      <c r="H2" s="25"/>
      <c r="I2" s="1">
        <v>2014</v>
      </c>
      <c r="J2" s="2" t="s">
        <v>14</v>
      </c>
      <c r="K2" s="1">
        <v>2017</v>
      </c>
    </row>
    <row r="3" spans="1:16" s="3" customFormat="1" ht="29.25" customHeight="1">
      <c r="A3" s="14" t="s">
        <v>59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7" t="s">
        <v>4</v>
      </c>
      <c r="N3" s="4"/>
      <c r="O3" s="4"/>
    </row>
    <row r="4" spans="1:16" ht="29.25" customHeight="1">
      <c r="A4" s="3"/>
      <c r="B4" s="11"/>
      <c r="C4" s="11"/>
      <c r="D4" s="11"/>
      <c r="E4" s="46" t="s">
        <v>2</v>
      </c>
      <c r="F4" s="43" t="s">
        <v>57</v>
      </c>
      <c r="G4" s="49"/>
      <c r="H4" s="49"/>
      <c r="I4" s="49"/>
      <c r="J4" s="43" t="s">
        <v>58</v>
      </c>
      <c r="K4" s="49"/>
      <c r="L4" s="45"/>
      <c r="M4" s="53" t="s">
        <v>3</v>
      </c>
      <c r="N4" s="11"/>
      <c r="O4" s="3"/>
      <c r="P4" s="3"/>
    </row>
    <row r="5" spans="1:16" ht="29.25" customHeight="1">
      <c r="A5" s="11"/>
      <c r="B5" s="11"/>
      <c r="C5" s="11"/>
      <c r="D5" s="11"/>
      <c r="E5" s="47"/>
      <c r="F5" s="44"/>
      <c r="G5" s="50"/>
      <c r="H5" s="50"/>
      <c r="I5" s="50"/>
      <c r="J5" s="44"/>
      <c r="K5" s="50"/>
      <c r="L5" s="41"/>
      <c r="M5" s="54"/>
      <c r="N5" s="11"/>
      <c r="O5" s="3"/>
      <c r="P5" s="3"/>
    </row>
    <row r="6" spans="1:16" ht="29.25" customHeight="1">
      <c r="A6" s="11"/>
      <c r="B6" s="11"/>
      <c r="C6" s="11"/>
      <c r="D6" s="11"/>
      <c r="E6" s="47"/>
      <c r="F6" s="43" t="s">
        <v>65</v>
      </c>
      <c r="G6" s="43" t="s">
        <v>66</v>
      </c>
      <c r="H6" s="43" t="s">
        <v>67</v>
      </c>
      <c r="I6" s="43" t="s">
        <v>68</v>
      </c>
      <c r="J6" s="43" t="s">
        <v>66</v>
      </c>
      <c r="K6" s="42" t="s">
        <v>67</v>
      </c>
      <c r="L6" s="42" t="s">
        <v>68</v>
      </c>
      <c r="M6" s="54"/>
      <c r="N6" s="11"/>
      <c r="O6" s="3"/>
      <c r="P6" s="3"/>
    </row>
    <row r="7" spans="1:16" ht="29.25" customHeight="1">
      <c r="A7" s="11"/>
      <c r="B7" s="11"/>
      <c r="C7" s="11"/>
      <c r="D7" s="11"/>
      <c r="E7" s="48"/>
      <c r="F7" s="51"/>
      <c r="G7" s="51"/>
      <c r="H7" s="51"/>
      <c r="I7" s="51"/>
      <c r="J7" s="51"/>
      <c r="K7" s="52"/>
      <c r="L7" s="52"/>
      <c r="M7" s="55"/>
      <c r="N7" s="11"/>
      <c r="O7" s="3"/>
      <c r="P7" s="3"/>
    </row>
    <row r="8" spans="1:16" ht="29.25" customHeight="1">
      <c r="A8" s="18" t="s">
        <v>61</v>
      </c>
      <c r="B8" s="19" t="s">
        <v>62</v>
      </c>
      <c r="C8" s="19" t="s">
        <v>63</v>
      </c>
      <c r="D8" s="20" t="s">
        <v>76</v>
      </c>
      <c r="E8" s="20" t="s">
        <v>5</v>
      </c>
      <c r="F8" s="20" t="s">
        <v>7</v>
      </c>
      <c r="G8" s="20" t="s">
        <v>8</v>
      </c>
      <c r="H8" s="20" t="s">
        <v>9</v>
      </c>
      <c r="I8" s="20" t="s">
        <v>10</v>
      </c>
      <c r="J8" s="20" t="s">
        <v>11</v>
      </c>
      <c r="K8" s="20" t="s">
        <v>12</v>
      </c>
      <c r="L8" s="20" t="s">
        <v>13</v>
      </c>
      <c r="M8" s="20" t="s">
        <v>6</v>
      </c>
      <c r="N8" s="10"/>
      <c r="O8" s="10"/>
      <c r="P8" s="10"/>
    </row>
    <row r="9" spans="1:16" ht="29.25" customHeight="1">
      <c r="A9" s="31">
        <v>0</v>
      </c>
      <c r="B9" s="32" t="s">
        <v>72</v>
      </c>
      <c r="C9" s="33" t="s">
        <v>64</v>
      </c>
      <c r="D9" s="34" t="s">
        <v>60</v>
      </c>
      <c r="E9" s="35" t="s">
        <v>72</v>
      </c>
      <c r="F9" s="12">
        <v>99.03</v>
      </c>
      <c r="G9" s="12">
        <v>100.91</v>
      </c>
      <c r="H9" s="12">
        <v>100</v>
      </c>
      <c r="I9" s="12">
        <v>0</v>
      </c>
      <c r="J9" s="36">
        <v>1.8984146218317635</v>
      </c>
      <c r="K9" s="36">
        <v>-0.90179367753443329</v>
      </c>
      <c r="L9" s="39">
        <f t="shared" ref="L9:L30" si="0">SUM(I9-H9)*100/H9</f>
        <v>-100</v>
      </c>
      <c r="M9" s="9" t="s">
        <v>73</v>
      </c>
      <c r="N9" s="10"/>
      <c r="O9" s="10"/>
      <c r="P9" s="10"/>
    </row>
    <row r="10" spans="1:16" s="1" customFormat="1" ht="29.25" customHeight="1">
      <c r="A10" s="27">
        <v>4</v>
      </c>
      <c r="B10" s="28" t="s">
        <v>15</v>
      </c>
      <c r="C10" s="28" t="s">
        <v>64</v>
      </c>
      <c r="D10" s="29" t="s">
        <v>77</v>
      </c>
      <c r="E10" s="30" t="s">
        <v>15</v>
      </c>
      <c r="F10" s="12">
        <v>98.88</v>
      </c>
      <c r="G10" s="12">
        <v>101.12</v>
      </c>
      <c r="H10" s="12">
        <v>100</v>
      </c>
      <c r="I10" s="12">
        <v>0</v>
      </c>
      <c r="J10" s="37">
        <v>2.2653721682847987</v>
      </c>
      <c r="K10" s="37">
        <v>-1.1075949367088653</v>
      </c>
      <c r="L10" s="40">
        <f t="shared" si="0"/>
        <v>-100</v>
      </c>
      <c r="M10" s="9" t="s">
        <v>16</v>
      </c>
      <c r="N10" s="6"/>
      <c r="O10" s="5"/>
      <c r="P10" s="6"/>
    </row>
    <row r="11" spans="1:16" ht="29.25" customHeight="1">
      <c r="A11" s="27">
        <v>4</v>
      </c>
      <c r="B11" s="28" t="s">
        <v>15</v>
      </c>
      <c r="C11" s="28">
        <v>30</v>
      </c>
      <c r="D11" s="29" t="s">
        <v>78</v>
      </c>
      <c r="E11" s="29" t="s">
        <v>17</v>
      </c>
      <c r="F11" s="12">
        <v>97.816666666666706</v>
      </c>
      <c r="G11" s="12">
        <v>101.1</v>
      </c>
      <c r="H11" s="12">
        <v>99.95</v>
      </c>
      <c r="I11" s="12">
        <v>0</v>
      </c>
      <c r="J11" s="38">
        <v>3.3566195263247698</v>
      </c>
      <c r="K11" s="38">
        <v>-1.1374876360039801</v>
      </c>
      <c r="L11" s="40">
        <f t="shared" si="0"/>
        <v>-100</v>
      </c>
      <c r="M11" s="9" t="s">
        <v>18</v>
      </c>
      <c r="N11" s="7"/>
      <c r="P11" s="5"/>
    </row>
    <row r="12" spans="1:16" ht="29.25" customHeight="1">
      <c r="A12" s="27">
        <v>4</v>
      </c>
      <c r="B12" s="28" t="s">
        <v>15</v>
      </c>
      <c r="C12" s="28">
        <v>31</v>
      </c>
      <c r="D12" s="29" t="s">
        <v>79</v>
      </c>
      <c r="E12" s="29" t="s">
        <v>19</v>
      </c>
      <c r="F12" s="12">
        <v>99.775000000000006</v>
      </c>
      <c r="G12" s="12">
        <v>101.783333333333</v>
      </c>
      <c r="H12" s="12">
        <v>99.966666666666697</v>
      </c>
      <c r="I12" s="12">
        <v>0</v>
      </c>
      <c r="J12" s="38">
        <v>2.0128622734485901</v>
      </c>
      <c r="K12" s="38">
        <v>-1.78483707221221</v>
      </c>
      <c r="L12" s="40">
        <f t="shared" si="0"/>
        <v>-100</v>
      </c>
      <c r="M12" s="9" t="s">
        <v>20</v>
      </c>
      <c r="N12" s="7"/>
      <c r="P12" s="8"/>
    </row>
    <row r="13" spans="1:16" ht="29.25" customHeight="1">
      <c r="A13" s="27">
        <v>4</v>
      </c>
      <c r="B13" s="28" t="s">
        <v>15</v>
      </c>
      <c r="C13" s="28">
        <v>32</v>
      </c>
      <c r="D13" s="29" t="s">
        <v>80</v>
      </c>
      <c r="E13" s="29" t="s">
        <v>21</v>
      </c>
      <c r="F13" s="12">
        <v>97.1666666666667</v>
      </c>
      <c r="G13" s="12">
        <v>100.583333333333</v>
      </c>
      <c r="H13" s="12">
        <v>99.9583333333333</v>
      </c>
      <c r="I13" s="12">
        <v>0</v>
      </c>
      <c r="J13" s="38">
        <v>3.5162950257289598</v>
      </c>
      <c r="K13" s="38">
        <v>-0.62137531068764096</v>
      </c>
      <c r="L13" s="40">
        <f t="shared" si="0"/>
        <v>-100</v>
      </c>
      <c r="M13" s="9" t="s">
        <v>22</v>
      </c>
      <c r="N13" s="7"/>
      <c r="P13" s="8"/>
    </row>
    <row r="14" spans="1:16" ht="29.25" customHeight="1">
      <c r="A14" s="27">
        <v>4</v>
      </c>
      <c r="B14" s="28" t="s">
        <v>15</v>
      </c>
      <c r="C14" s="28">
        <v>33</v>
      </c>
      <c r="D14" s="29" t="s">
        <v>81</v>
      </c>
      <c r="E14" s="29" t="s">
        <v>23</v>
      </c>
      <c r="F14" s="12">
        <v>99.233333333333306</v>
      </c>
      <c r="G14" s="12">
        <v>101.183333333333</v>
      </c>
      <c r="H14" s="12">
        <v>99.991666666666703</v>
      </c>
      <c r="I14" s="12">
        <v>0</v>
      </c>
      <c r="J14" s="38">
        <v>1.96506550218341</v>
      </c>
      <c r="K14" s="38">
        <v>-1.1777301927194801</v>
      </c>
      <c r="L14" s="40">
        <f t="shared" si="0"/>
        <v>-100</v>
      </c>
      <c r="M14" s="9" t="s">
        <v>24</v>
      </c>
      <c r="N14" s="7"/>
      <c r="P14" s="8"/>
    </row>
    <row r="15" spans="1:16" ht="29.25" customHeight="1">
      <c r="A15" s="27">
        <v>4</v>
      </c>
      <c r="B15" s="28" t="s">
        <v>15</v>
      </c>
      <c r="C15" s="28">
        <v>34</v>
      </c>
      <c r="D15" s="29" t="s">
        <v>82</v>
      </c>
      <c r="E15" s="29" t="s">
        <v>25</v>
      </c>
      <c r="F15" s="12">
        <v>96.974999999999994</v>
      </c>
      <c r="G15" s="12">
        <v>100.666666666667</v>
      </c>
      <c r="H15" s="12">
        <v>100</v>
      </c>
      <c r="I15" s="12">
        <v>0</v>
      </c>
      <c r="J15" s="38">
        <v>3.80682306436363</v>
      </c>
      <c r="K15" s="38">
        <v>-0.66225165562911603</v>
      </c>
      <c r="L15" s="40">
        <f t="shared" si="0"/>
        <v>-100</v>
      </c>
      <c r="M15" s="9" t="s">
        <v>26</v>
      </c>
      <c r="N15" s="7"/>
      <c r="P15" s="8"/>
    </row>
    <row r="16" spans="1:16" ht="29.25" customHeight="1">
      <c r="A16" s="27">
        <v>4</v>
      </c>
      <c r="B16" s="28" t="s">
        <v>15</v>
      </c>
      <c r="C16" s="28">
        <v>35</v>
      </c>
      <c r="D16" s="29" t="s">
        <v>83</v>
      </c>
      <c r="E16" s="29" t="s">
        <v>27</v>
      </c>
      <c r="F16" s="12">
        <v>97.5833333333334</v>
      </c>
      <c r="G16" s="12">
        <v>100.341666666667</v>
      </c>
      <c r="H16" s="12">
        <v>100.01666666666701</v>
      </c>
      <c r="I16" s="12">
        <v>0</v>
      </c>
      <c r="J16" s="38">
        <v>2.8266438941075598</v>
      </c>
      <c r="K16" s="38">
        <v>-0.32389336433851301</v>
      </c>
      <c r="L16" s="40">
        <f t="shared" si="0"/>
        <v>-100</v>
      </c>
      <c r="M16" s="9" t="s">
        <v>28</v>
      </c>
      <c r="N16" s="7"/>
      <c r="P16" s="8"/>
    </row>
    <row r="17" spans="1:16" ht="29.25" customHeight="1">
      <c r="A17" s="27">
        <v>4</v>
      </c>
      <c r="B17" s="28" t="s">
        <v>15</v>
      </c>
      <c r="C17" s="28">
        <v>36</v>
      </c>
      <c r="D17" s="29" t="s">
        <v>84</v>
      </c>
      <c r="E17" s="29" t="s">
        <v>29</v>
      </c>
      <c r="F17" s="12">
        <v>99.25</v>
      </c>
      <c r="G17" s="12">
        <v>100.166666666667</v>
      </c>
      <c r="H17" s="12">
        <v>99.966666666666697</v>
      </c>
      <c r="I17" s="12">
        <v>0</v>
      </c>
      <c r="J17" s="38">
        <v>0.92359361880771496</v>
      </c>
      <c r="K17" s="38">
        <v>-0.199667221297854</v>
      </c>
      <c r="L17" s="40">
        <f t="shared" si="0"/>
        <v>-100</v>
      </c>
      <c r="M17" s="9" t="s">
        <v>30</v>
      </c>
      <c r="N17" s="7"/>
      <c r="P17" s="8"/>
    </row>
    <row r="18" spans="1:16" ht="29.25" customHeight="1">
      <c r="A18" s="27">
        <v>4</v>
      </c>
      <c r="B18" s="28" t="s">
        <v>15</v>
      </c>
      <c r="C18" s="28">
        <v>37</v>
      </c>
      <c r="D18" s="29" t="s">
        <v>85</v>
      </c>
      <c r="E18" s="29" t="s">
        <v>31</v>
      </c>
      <c r="F18" s="12">
        <v>99.05</v>
      </c>
      <c r="G18" s="12">
        <v>101.133333333333</v>
      </c>
      <c r="H18" s="12">
        <v>100.008333333333</v>
      </c>
      <c r="I18" s="12">
        <v>0</v>
      </c>
      <c r="J18" s="38">
        <v>2.1033148241628798</v>
      </c>
      <c r="K18" s="38">
        <v>-1.1123928806855601</v>
      </c>
      <c r="L18" s="40">
        <f t="shared" si="0"/>
        <v>-100</v>
      </c>
      <c r="M18" s="9" t="s">
        <v>32</v>
      </c>
      <c r="N18" s="7"/>
      <c r="P18" s="8"/>
    </row>
    <row r="19" spans="1:16" ht="29.25" customHeight="1">
      <c r="A19" s="27">
        <v>4</v>
      </c>
      <c r="B19" s="28" t="s">
        <v>15</v>
      </c>
      <c r="C19" s="28">
        <v>38</v>
      </c>
      <c r="D19" s="29" t="s">
        <v>86</v>
      </c>
      <c r="E19" s="29" t="s">
        <v>33</v>
      </c>
      <c r="F19" s="12">
        <v>98.758333333333297</v>
      </c>
      <c r="G19" s="12">
        <v>100.01666666666701</v>
      </c>
      <c r="H19" s="12">
        <v>100.008333333333</v>
      </c>
      <c r="I19" s="12">
        <v>0</v>
      </c>
      <c r="J19" s="38">
        <v>1.2741540798244899</v>
      </c>
      <c r="K19" s="38">
        <v>-8.3319446758939996E-3</v>
      </c>
      <c r="L19" s="40">
        <f t="shared" si="0"/>
        <v>-100</v>
      </c>
      <c r="M19" s="9" t="s">
        <v>34</v>
      </c>
      <c r="N19" s="7"/>
      <c r="P19" s="8"/>
    </row>
    <row r="20" spans="1:16" ht="29.25" customHeight="1">
      <c r="A20" s="27">
        <v>4</v>
      </c>
      <c r="B20" s="28" t="s">
        <v>15</v>
      </c>
      <c r="C20" s="28">
        <v>39</v>
      </c>
      <c r="D20" s="29" t="s">
        <v>87</v>
      </c>
      <c r="E20" s="29" t="s">
        <v>35</v>
      </c>
      <c r="F20" s="12">
        <v>93.391666666666694</v>
      </c>
      <c r="G20" s="12">
        <v>97.525000000000006</v>
      </c>
      <c r="H20" s="12">
        <v>99.974999999999994</v>
      </c>
      <c r="I20" s="12">
        <v>0</v>
      </c>
      <c r="J20" s="38">
        <v>4.4258053002587996</v>
      </c>
      <c r="K20" s="38">
        <v>2.5121763650345899</v>
      </c>
      <c r="L20" s="40">
        <f t="shared" si="0"/>
        <v>-100</v>
      </c>
      <c r="M20" s="9" t="s">
        <v>36</v>
      </c>
      <c r="N20" s="7"/>
      <c r="P20" s="8"/>
    </row>
    <row r="21" spans="1:16" ht="29.25" customHeight="1">
      <c r="A21" s="27">
        <v>4</v>
      </c>
      <c r="B21" s="28" t="s">
        <v>15</v>
      </c>
      <c r="C21" s="28">
        <v>40</v>
      </c>
      <c r="D21" s="29" t="s">
        <v>88</v>
      </c>
      <c r="E21" s="29" t="s">
        <v>37</v>
      </c>
      <c r="F21" s="12">
        <v>96.616666666666703</v>
      </c>
      <c r="G21" s="12">
        <v>100.4</v>
      </c>
      <c r="H21" s="12">
        <v>99.95</v>
      </c>
      <c r="I21" s="12">
        <v>0</v>
      </c>
      <c r="J21" s="38">
        <v>3.9158185268242298</v>
      </c>
      <c r="K21" s="38">
        <v>-0.44820717131475801</v>
      </c>
      <c r="L21" s="40">
        <f t="shared" si="0"/>
        <v>-100</v>
      </c>
      <c r="M21" s="9" t="s">
        <v>38</v>
      </c>
      <c r="N21" s="5"/>
      <c r="P21" s="8"/>
    </row>
    <row r="22" spans="1:16" ht="29.25" customHeight="1">
      <c r="A22" s="27">
        <v>4</v>
      </c>
      <c r="B22" s="28" t="s">
        <v>15</v>
      </c>
      <c r="C22" s="28">
        <v>41</v>
      </c>
      <c r="D22" s="29" t="s">
        <v>89</v>
      </c>
      <c r="E22" s="29" t="s">
        <v>39</v>
      </c>
      <c r="F22" s="12">
        <v>99</v>
      </c>
      <c r="G22" s="12">
        <v>101.091666666667</v>
      </c>
      <c r="H22" s="12">
        <v>100.008333333333</v>
      </c>
      <c r="I22" s="12">
        <v>0</v>
      </c>
      <c r="J22" s="38">
        <v>2.1127946127946</v>
      </c>
      <c r="K22" s="38">
        <v>-1.07163465501607</v>
      </c>
      <c r="L22" s="40">
        <f t="shared" si="0"/>
        <v>-100</v>
      </c>
      <c r="M22" s="9" t="s">
        <v>40</v>
      </c>
      <c r="N22" s="7"/>
      <c r="P22" s="8"/>
    </row>
    <row r="23" spans="1:16" ht="29.25" customHeight="1">
      <c r="A23" s="27">
        <v>4</v>
      </c>
      <c r="B23" s="28" t="s">
        <v>15</v>
      </c>
      <c r="C23" s="28">
        <v>42</v>
      </c>
      <c r="D23" s="29" t="s">
        <v>90</v>
      </c>
      <c r="E23" s="29" t="s">
        <v>41</v>
      </c>
      <c r="F23" s="12">
        <v>98.2083333333333</v>
      </c>
      <c r="G23" s="12">
        <v>100.616666666667</v>
      </c>
      <c r="H23" s="12">
        <v>99.966666666666697</v>
      </c>
      <c r="I23" s="12">
        <v>0</v>
      </c>
      <c r="J23" s="38">
        <v>2.4522698345354401</v>
      </c>
      <c r="K23" s="38">
        <v>-0.64601623322841595</v>
      </c>
      <c r="L23" s="40">
        <f t="shared" si="0"/>
        <v>-100</v>
      </c>
      <c r="M23" s="9" t="s">
        <v>42</v>
      </c>
      <c r="N23" s="7"/>
      <c r="P23" s="8"/>
    </row>
    <row r="24" spans="1:16" ht="29.25" customHeight="1">
      <c r="A24" s="27">
        <v>4</v>
      </c>
      <c r="B24" s="28" t="s">
        <v>15</v>
      </c>
      <c r="C24" s="28">
        <v>43</v>
      </c>
      <c r="D24" s="29" t="s">
        <v>91</v>
      </c>
      <c r="E24" s="29" t="s">
        <v>43</v>
      </c>
      <c r="F24" s="12">
        <v>99.116666666666703</v>
      </c>
      <c r="G24" s="12">
        <v>100.933333333333</v>
      </c>
      <c r="H24" s="12">
        <v>99.966666666666697</v>
      </c>
      <c r="I24" s="12">
        <v>0</v>
      </c>
      <c r="J24" s="38">
        <v>1.8328569026399999</v>
      </c>
      <c r="K24" s="38">
        <v>-0.95772787318364905</v>
      </c>
      <c r="L24" s="40">
        <f t="shared" si="0"/>
        <v>-100</v>
      </c>
      <c r="M24" s="9" t="s">
        <v>44</v>
      </c>
      <c r="N24" s="7"/>
      <c r="P24" s="8"/>
    </row>
    <row r="25" spans="1:16" ht="29.25" customHeight="1">
      <c r="A25" s="27">
        <v>4</v>
      </c>
      <c r="B25" s="28" t="s">
        <v>15</v>
      </c>
      <c r="C25" s="28">
        <v>44</v>
      </c>
      <c r="D25" s="29" t="s">
        <v>92</v>
      </c>
      <c r="E25" s="29" t="s">
        <v>45</v>
      </c>
      <c r="F25" s="12">
        <v>98.808333333333294</v>
      </c>
      <c r="G25" s="12">
        <v>100.616666666667</v>
      </c>
      <c r="H25" s="12">
        <v>100.01666666666701</v>
      </c>
      <c r="I25" s="12">
        <v>0</v>
      </c>
      <c r="J25" s="38">
        <v>1.83014253183772</v>
      </c>
      <c r="K25" s="38">
        <v>-0.59632267682623297</v>
      </c>
      <c r="L25" s="40">
        <f t="shared" si="0"/>
        <v>-100</v>
      </c>
      <c r="M25" s="9" t="s">
        <v>46</v>
      </c>
      <c r="N25" s="7"/>
      <c r="P25" s="8"/>
    </row>
    <row r="26" spans="1:16" ht="29.25" customHeight="1">
      <c r="A26" s="27">
        <v>4</v>
      </c>
      <c r="B26" s="28" t="s">
        <v>15</v>
      </c>
      <c r="C26" s="28">
        <v>45</v>
      </c>
      <c r="D26" s="29" t="s">
        <v>93</v>
      </c>
      <c r="E26" s="29" t="s">
        <v>47</v>
      </c>
      <c r="F26" s="12">
        <v>99.7916666666667</v>
      </c>
      <c r="G26" s="12">
        <v>101.47499999999999</v>
      </c>
      <c r="H26" s="12">
        <v>100.008333333333</v>
      </c>
      <c r="I26" s="12">
        <v>0</v>
      </c>
      <c r="J26" s="38">
        <v>1.6868475991649201</v>
      </c>
      <c r="K26" s="38">
        <v>-1.4453477868112199</v>
      </c>
      <c r="L26" s="40">
        <f t="shared" si="0"/>
        <v>-100</v>
      </c>
      <c r="M26" s="9" t="s">
        <v>48</v>
      </c>
      <c r="N26" s="7"/>
      <c r="P26" s="8"/>
    </row>
    <row r="27" spans="1:16" ht="29.25" customHeight="1">
      <c r="A27" s="27">
        <v>4</v>
      </c>
      <c r="B27" s="28" t="s">
        <v>15</v>
      </c>
      <c r="C27" s="28">
        <v>46</v>
      </c>
      <c r="D27" s="29" t="s">
        <v>94</v>
      </c>
      <c r="E27" s="29" t="s">
        <v>49</v>
      </c>
      <c r="F27" s="12">
        <v>99.133333333333297</v>
      </c>
      <c r="G27" s="12">
        <v>100.5</v>
      </c>
      <c r="H27" s="12">
        <v>100.01666666666701</v>
      </c>
      <c r="I27" s="12">
        <v>0</v>
      </c>
      <c r="J27" s="38">
        <v>1.37861466039004</v>
      </c>
      <c r="K27" s="38">
        <v>-0.48092868988391502</v>
      </c>
      <c r="L27" s="40">
        <f t="shared" si="0"/>
        <v>-100</v>
      </c>
      <c r="M27" s="9" t="s">
        <v>50</v>
      </c>
      <c r="N27" s="7"/>
      <c r="P27" s="8"/>
    </row>
    <row r="28" spans="1:16" ht="29.25" customHeight="1">
      <c r="A28" s="27">
        <v>4</v>
      </c>
      <c r="B28" s="28" t="s">
        <v>15</v>
      </c>
      <c r="C28" s="28">
        <v>47</v>
      </c>
      <c r="D28" s="29" t="s">
        <v>95</v>
      </c>
      <c r="E28" s="29" t="s">
        <v>51</v>
      </c>
      <c r="F28" s="12">
        <v>97.591666666666697</v>
      </c>
      <c r="G28" s="12">
        <v>100.783333333333</v>
      </c>
      <c r="H28" s="12">
        <v>100</v>
      </c>
      <c r="I28" s="12">
        <v>0</v>
      </c>
      <c r="J28" s="38">
        <v>3.2704295107164501</v>
      </c>
      <c r="K28" s="38">
        <v>-0.77724491483382796</v>
      </c>
      <c r="L28" s="40">
        <f t="shared" si="0"/>
        <v>-100</v>
      </c>
      <c r="M28" s="9" t="s">
        <v>52</v>
      </c>
      <c r="N28" s="7"/>
      <c r="P28" s="8"/>
    </row>
    <row r="29" spans="1:16" ht="29.25" customHeight="1">
      <c r="A29" s="27">
        <v>4</v>
      </c>
      <c r="B29" s="28" t="s">
        <v>15</v>
      </c>
      <c r="C29" s="28">
        <v>48</v>
      </c>
      <c r="D29" s="29" t="s">
        <v>96</v>
      </c>
      <c r="E29" s="29" t="s">
        <v>53</v>
      </c>
      <c r="F29" s="12">
        <v>99.3333333333333</v>
      </c>
      <c r="G29" s="12">
        <v>100.808333333333</v>
      </c>
      <c r="H29" s="12">
        <v>100.041666666667</v>
      </c>
      <c r="I29" s="12">
        <v>0</v>
      </c>
      <c r="J29" s="38">
        <v>1.4848993288590699</v>
      </c>
      <c r="K29" s="38">
        <v>-0.76051913697609497</v>
      </c>
      <c r="L29" s="40">
        <f t="shared" si="0"/>
        <v>-100.00000000000001</v>
      </c>
      <c r="M29" s="9" t="s">
        <v>54</v>
      </c>
      <c r="N29" s="7"/>
      <c r="P29" s="8"/>
    </row>
    <row r="30" spans="1:16" ht="29.25" customHeight="1">
      <c r="A30" s="27">
        <v>4</v>
      </c>
      <c r="B30" s="28" t="s">
        <v>15</v>
      </c>
      <c r="C30" s="28">
        <v>49</v>
      </c>
      <c r="D30" s="29" t="s">
        <v>97</v>
      </c>
      <c r="E30" s="29" t="s">
        <v>55</v>
      </c>
      <c r="F30" s="12">
        <v>96.966666666666598</v>
      </c>
      <c r="G30" s="12">
        <v>100.175</v>
      </c>
      <c r="H30" s="12">
        <v>99.9583333333333</v>
      </c>
      <c r="I30" s="12">
        <v>0</v>
      </c>
      <c r="J30" s="38">
        <v>3.3086971467858799</v>
      </c>
      <c r="K30" s="38">
        <v>-0.21628816238252799</v>
      </c>
      <c r="L30" s="40">
        <f t="shared" si="0"/>
        <v>-100</v>
      </c>
      <c r="M30" s="9" t="s">
        <v>56</v>
      </c>
      <c r="N30" s="7"/>
      <c r="P30" s="8"/>
    </row>
    <row r="31" spans="1:16" ht="29.25" customHeight="1">
      <c r="G31" s="3"/>
      <c r="H31" s="3"/>
      <c r="I31" s="3"/>
      <c r="J31" s="3"/>
    </row>
    <row r="32" spans="1:16" ht="29.25" customHeight="1">
      <c r="B32" s="14" t="s">
        <v>70</v>
      </c>
      <c r="C32" s="21"/>
      <c r="D32" s="21"/>
      <c r="E32" s="22"/>
      <c r="F32" s="22"/>
      <c r="G32" s="22"/>
      <c r="H32" s="22"/>
      <c r="I32" s="22"/>
      <c r="J32" s="22"/>
      <c r="M32" s="3">
        <v>1</v>
      </c>
    </row>
    <row r="33" spans="2:13" ht="29.25" customHeight="1">
      <c r="B33" s="14" t="s">
        <v>71</v>
      </c>
      <c r="C33" s="22"/>
      <c r="D33" s="22"/>
      <c r="E33" s="22"/>
      <c r="F33" s="22"/>
      <c r="G33" s="22"/>
      <c r="H33" s="22"/>
      <c r="I33" s="21"/>
      <c r="J33" s="23"/>
      <c r="M33" s="3">
        <v>118</v>
      </c>
    </row>
    <row r="34" spans="2:13" ht="29.25" customHeight="1">
      <c r="M34" s="3">
        <v>17</v>
      </c>
    </row>
  </sheetData>
  <mergeCells count="11">
    <mergeCell ref="M4:M7"/>
    <mergeCell ref="E4:E7"/>
    <mergeCell ref="K6:K7"/>
    <mergeCell ref="L6:L7"/>
    <mergeCell ref="J4:L5"/>
    <mergeCell ref="F6:F7"/>
    <mergeCell ref="G6:G7"/>
    <mergeCell ref="H6:H7"/>
    <mergeCell ref="I6:I7"/>
    <mergeCell ref="J6:J7"/>
    <mergeCell ref="F4:I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SPB1408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2017-12-18T02:31:35Z</cp:lastPrinted>
  <dcterms:created xsi:type="dcterms:W3CDTF">2004-08-20T21:28:46Z</dcterms:created>
  <dcterms:modified xsi:type="dcterms:W3CDTF">2018-07-18T06:10:37Z</dcterms:modified>
</cp:coreProperties>
</file>