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4\"/>
    </mc:Choice>
  </mc:AlternateContent>
  <xr:revisionPtr revIDLastSave="0" documentId="8_{461DD99A-B219-4B6A-BE7C-E0FF2C814FD3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4.2" sheetId="11" r:id="rId1"/>
  </sheets>
  <definedNames>
    <definedName name="_xlnm.Print_Area" localSheetId="0">'T-14.2'!$A$1:$Q$28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1" l="1"/>
  <c r="H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10" i="11" l="1"/>
</calcChain>
</file>

<file path=xl/sharedStrings.xml><?xml version="1.0" encoding="utf-8"?>
<sst xmlns="http://schemas.openxmlformats.org/spreadsheetml/2006/main" count="126" uniqueCount="52">
  <si>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</si>
  <si>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</si>
  <si>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</si>
  <si>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</si>
  <si>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</si>
  <si>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</si>
  <si>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</si>
  <si>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</si>
  <si>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</si>
  <si>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</si>
  <si>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</si>
  <si>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</si>
  <si>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</si>
  <si>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</si>
  <si>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</si>
  <si>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</si>
  <si>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</si>
  <si>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</si>
  <si>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 xml:space="preserve">      1/    หน่วยเป็นพันบาท   Unit of Thousand baht</t>
  </si>
  <si>
    <t>ประเภทการจดทะเบียน Type of Registration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</si>
  <si>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</si>
  <si>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</si>
  <si>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</si>
  <si>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</si>
  <si>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</si>
  <si>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</si>
  <si>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</si>
  <si>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</si>
  <si>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</si>
  <si>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</si>
  <si>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</si>
  <si>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</si>
  <si>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</si>
  <si>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</si>
  <si>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</si>
  <si>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</si>
  <si>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</si>
  <si>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</si>
  <si>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</si>
  <si>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</si>
  <si>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</si>
  <si>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</si>
  <si>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</si>
  <si>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</si>
  <si>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</si>
  <si>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</si>
  <si>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</si>
  <si>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</si>
  <si>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 xml:space="preserve">    ที่มา:   สำนักงานพาณิชย์จังหวัด นราธิวาส</t>
  </si>
  <si>
    <t>Source:  Narathiwat Provincial  Comercial Office</t>
  </si>
  <si>
    <t>-</t>
  </si>
  <si>
    <r>
      <t>ทุนจดทะเบียน</t>
    </r>
    <r>
      <rPr>
        <vertAlign val="superscript"/>
        <sz val="14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</si>
</sst>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91" formatCode="_-* #,##0_-;\-* #,##0_-;_-* &quot;-&quot;??_-;_-@_-"/>
    <numFmt numFmtId="193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9" xfId="0" applyFont="1" applyBorder="1"/>
    <xf numFmtId="0" fontId="4" fillId="0" borderId="4" xfId="0" applyFont="1" applyBorder="1"/>
    <xf numFmtId="0" fontId="3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6" xfId="0" applyFont="1" applyBorder="1"/>
    <xf numFmtId="0" fontId="4" fillId="0" borderId="0" xfId="0" applyFont="1" applyAlignment="1">
      <alignment vertical="center"/>
    </xf>
    <xf numFmtId="191" fontId="4" fillId="0" borderId="9" xfId="1" applyNumberFormat="1" applyFont="1" applyBorder="1"/>
    <xf numFmtId="191" fontId="4" fillId="0" borderId="8" xfId="1" applyNumberFormat="1" applyFont="1" applyBorder="1"/>
    <xf numFmtId="191" fontId="4" fillId="0" borderId="9" xfId="1" quotePrefix="1" applyNumberFormat="1" applyFont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3" xfId="0" applyFont="1" applyBorder="1" applyAlignment="1">
      <alignment horizontal="center" vertical="center"/>
    </xf>
    <xf numFmtId="191" fontId="3" fillId="0" borderId="8" xfId="1" applyNumberFormat="1" applyFont="1" applyBorder="1"/>
    <xf numFmtId="191" fontId="3" fillId="0" borderId="9" xfId="1" applyNumberFormat="1" applyFont="1" applyBorder="1"/>
    <xf numFmtId="0" fontId="3" fillId="0" borderId="8" xfId="0" quotePrefix="1" applyFont="1" applyBorder="1" applyAlignment="1">
      <alignment horizontal="right"/>
    </xf>
    <xf numFmtId="0" fontId="3" fillId="0" borderId="4" xfId="0" quotePrefix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/>
    <xf numFmtId="193" fontId="3" fillId="0" borderId="8" xfId="1" applyNumberFormat="1" applyFont="1" applyBorder="1"/>
    <xf numFmtId="193" fontId="4" fillId="0" borderId="8" xfId="1" applyNumberFormat="1" applyFont="1" applyBorder="1"/>
    <xf numFmtId="193" fontId="3" fillId="0" borderId="4" xfId="1" applyNumberFormat="1" applyFont="1" applyBorder="1"/>
    <xf numFmtId="193" fontId="4" fillId="0" borderId="0" xfId="1" applyNumberFormat="1" applyFont="1" applyBorder="1"/>
    <xf numFmtId="193" fontId="4" fillId="0" borderId="0" xfId="1" quotePrefix="1" applyNumberFormat="1" applyFont="1" applyBorder="1" applyAlignment="1">
      <alignment horizontal="right"/>
    </xf>
    <xf numFmtId="191" fontId="6" fillId="0" borderId="7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5">
    <cellStyle name="Comma_Chapter13" xfId="2" xr:uid="{00000000-0005-0000-0000-000001000000}"/>
    <cellStyle name="Normal_Chapter13" xfId="3" xr:uid="{00000000-0005-0000-0000-000003000000}"/>
    <cellStyle name="จุลภาค" xfId="1" builtinId="3"/>
    <cellStyle name="ปกติ" xfId="0" builtinId="0"/>
    <cellStyle name="ปกติ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85725</xdr:rowOff>
    </xdr:from>
    <xdr:to>
      <xdr:col>17</xdr:col>
      <xdr:colOff>3752</xdr:colOff>
      <xdr:row>9</xdr:row>
      <xdr:rowOff>314325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9629775" y="85725"/>
          <a:ext cx="375227" cy="2105025"/>
          <a:chOff x="9629775" y="85725"/>
          <a:chExt cx="375227" cy="2105025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9629775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122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5975" y="542925"/>
            <a:ext cx="299027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P28"/>
  <sheetViews>
    <sheetView showGridLines="0" tabSelected="1" workbookViewId="0">
      <selection activeCell="J10" sqref="J10"/>
    </sheetView>
  </sheetViews>
  <sheetFormatPr defaultRowHeight="18.75" x14ac:dyDescent="0.3"/>
  <cols>
    <col min="1" max="1" width="1.7109375" style="6" customWidth="1"/>
    <col min="2" max="2" width="5.7109375" style="6" customWidth="1"/>
    <col min="3" max="3" width="5.28515625" style="6" customWidth="1"/>
    <col min="4" max="4" width="5.42578125" style="6" customWidth="1"/>
    <col min="5" max="5" width="6.7109375" style="6" customWidth="1"/>
    <col min="6" max="6" width="14.42578125" style="6" customWidth="1"/>
    <col min="7" max="7" width="6.7109375" style="6" customWidth="1"/>
    <col min="8" max="8" width="14.140625" style="6" customWidth="1"/>
    <col min="9" max="9" width="6.7109375" style="6" customWidth="1"/>
    <col min="10" max="10" width="14.42578125" style="6" customWidth="1"/>
    <col min="11" max="11" width="6.7109375" style="6" customWidth="1"/>
    <col min="12" max="12" width="14.28515625" style="6" customWidth="1"/>
    <col min="13" max="13" width="6.7109375" style="6" customWidth="1"/>
    <col min="14" max="14" width="14.42578125" style="6" customWidth="1"/>
    <col min="15" max="15" width="18.7109375" style="6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4" customFormat="1" x14ac:dyDescent="0.3">
      <c r="A1" s="1"/>
      <c r="B1" s="1" t="s">
        <v>0</v>
      </c>
      <c r="C1" s="2">
        <v>14.2</v>
      </c>
      <c r="D1" s="1" t="s">
        <v>46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4" customFormat="1" x14ac:dyDescent="0.3">
      <c r="A2" s="1"/>
      <c r="B2" s="1" t="s">
        <v>6</v>
      </c>
      <c r="C2" s="2">
        <v>14.2</v>
      </c>
      <c r="D2" s="1" t="s">
        <v>47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</row>
    <row r="3" spans="1:16" ht="6" customHeight="1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ht="20.25" customHeight="1" x14ac:dyDescent="0.3">
      <c r="A4" s="3"/>
      <c r="B4" s="16"/>
      <c r="C4" s="16"/>
      <c r="D4" s="16"/>
      <c r="E4" s="40" t="s">
        <v>19</v>
      </c>
      <c r="F4" s="41"/>
      <c r="G4" s="41"/>
      <c r="H4" s="41"/>
      <c r="I4" s="41"/>
      <c r="J4" s="41"/>
      <c r="K4" s="41"/>
      <c r="L4" s="41"/>
      <c r="M4" s="41"/>
      <c r="N4" s="41"/>
      <c r="O4" s="17"/>
    </row>
    <row r="5" spans="1:16" ht="20.25" customHeight="1" x14ac:dyDescent="0.3">
      <c r="A5" s="38"/>
      <c r="B5" s="38"/>
      <c r="C5" s="38"/>
      <c r="D5" s="39"/>
      <c r="E5" s="42" t="s">
        <v>2</v>
      </c>
      <c r="F5" s="43"/>
      <c r="G5" s="44" t="s">
        <v>9</v>
      </c>
      <c r="H5" s="45"/>
      <c r="I5" s="46" t="s">
        <v>10</v>
      </c>
      <c r="J5" s="46"/>
      <c r="K5" s="42" t="s">
        <v>13</v>
      </c>
      <c r="L5" s="43"/>
      <c r="M5" s="42" t="s">
        <v>15</v>
      </c>
      <c r="N5" s="43"/>
      <c r="O5" s="18"/>
    </row>
    <row r="6" spans="1:16" ht="20.25" customHeight="1" x14ac:dyDescent="0.3">
      <c r="A6" s="38" t="s">
        <v>3</v>
      </c>
      <c r="B6" s="38"/>
      <c r="C6" s="38"/>
      <c r="D6" s="39"/>
      <c r="E6" s="48" t="s">
        <v>1</v>
      </c>
      <c r="F6" s="49"/>
      <c r="G6" s="48" t="s">
        <v>11</v>
      </c>
      <c r="H6" s="51"/>
      <c r="I6" s="47" t="s">
        <v>12</v>
      </c>
      <c r="J6" s="47"/>
      <c r="K6" s="48" t="s">
        <v>14</v>
      </c>
      <c r="L6" s="49"/>
      <c r="M6" s="48" t="s">
        <v>16</v>
      </c>
      <c r="N6" s="49"/>
      <c r="O6" s="18" t="s">
        <v>4</v>
      </c>
    </row>
    <row r="7" spans="1:16" ht="20.25" customHeight="1" x14ac:dyDescent="0.3">
      <c r="A7" s="3"/>
      <c r="B7" s="3"/>
      <c r="C7" s="3"/>
      <c r="D7" s="3"/>
      <c r="E7" s="19" t="s">
        <v>7</v>
      </c>
      <c r="F7" s="20" t="s">
        <v>51</v>
      </c>
      <c r="G7" s="19" t="s">
        <v>7</v>
      </c>
      <c r="H7" s="20" t="s">
        <v>51</v>
      </c>
      <c r="I7" s="19" t="s">
        <v>7</v>
      </c>
      <c r="J7" s="20" t="s">
        <v>51</v>
      </c>
      <c r="K7" s="19" t="s">
        <v>7</v>
      </c>
      <c r="L7" s="20" t="s">
        <v>51</v>
      </c>
      <c r="M7" s="19" t="s">
        <v>7</v>
      </c>
      <c r="N7" s="20" t="s">
        <v>51</v>
      </c>
      <c r="O7" s="8"/>
    </row>
    <row r="8" spans="1:16" ht="20.25" customHeight="1" x14ac:dyDescent="0.3">
      <c r="A8" s="3"/>
      <c r="B8" s="3"/>
      <c r="C8" s="3"/>
      <c r="D8" s="3"/>
      <c r="E8" s="21" t="s">
        <v>17</v>
      </c>
      <c r="F8" s="22" t="s">
        <v>8</v>
      </c>
      <c r="G8" s="21" t="s">
        <v>17</v>
      </c>
      <c r="H8" s="22" t="s">
        <v>8</v>
      </c>
      <c r="I8" s="21" t="s">
        <v>17</v>
      </c>
      <c r="J8" s="22" t="s">
        <v>8</v>
      </c>
      <c r="K8" s="21" t="s">
        <v>17</v>
      </c>
      <c r="L8" s="22" t="s">
        <v>8</v>
      </c>
      <c r="M8" s="21" t="s">
        <v>17</v>
      </c>
      <c r="N8" s="22" t="s">
        <v>8</v>
      </c>
      <c r="O8" s="8"/>
    </row>
    <row r="9" spans="1:16" ht="3" customHeight="1" x14ac:dyDescent="0.3">
      <c r="A9" s="16"/>
      <c r="B9" s="16"/>
      <c r="C9" s="16"/>
      <c r="D9" s="16"/>
      <c r="E9" s="23"/>
      <c r="F9" s="23"/>
      <c r="G9" s="20"/>
      <c r="H9" s="24"/>
      <c r="I9" s="20"/>
      <c r="J9" s="20"/>
      <c r="K9" s="20"/>
      <c r="L9" s="24"/>
      <c r="M9" s="24"/>
      <c r="N9" s="24"/>
      <c r="O9" s="17"/>
    </row>
    <row r="10" spans="1:16" ht="25.5" customHeight="1" x14ac:dyDescent="0.3">
      <c r="A10" s="50" t="s">
        <v>2</v>
      </c>
      <c r="B10" s="50"/>
      <c r="C10" s="50"/>
      <c r="D10" s="50"/>
      <c r="E10" s="25">
        <v>1320</v>
      </c>
      <c r="F10" s="32">
        <f>H10+J10</f>
        <v>6568436.2000000002</v>
      </c>
      <c r="G10" s="26">
        <v>415</v>
      </c>
      <c r="H10" s="34">
        <f>SUM(H11:H23)</f>
        <v>3880787.2</v>
      </c>
      <c r="I10" s="25">
        <v>850</v>
      </c>
      <c r="J10" s="34">
        <f>SUM(J11:J23)</f>
        <v>2687649</v>
      </c>
      <c r="K10" s="27" t="s">
        <v>50</v>
      </c>
      <c r="L10" s="28" t="s">
        <v>50</v>
      </c>
      <c r="M10" s="27" t="s">
        <v>50</v>
      </c>
      <c r="N10" s="28" t="s">
        <v>50</v>
      </c>
      <c r="O10" s="29" t="s">
        <v>1</v>
      </c>
    </row>
    <row r="11" spans="1:16" ht="21" customHeight="1" x14ac:dyDescent="0.3">
      <c r="A11" s="9"/>
      <c r="B11" s="3" t="s">
        <v>20</v>
      </c>
      <c r="C11" s="4"/>
      <c r="D11" s="4"/>
      <c r="E11" s="14">
        <v>480</v>
      </c>
      <c r="F11" s="33">
        <f t="shared" ref="F11:F23" si="0">H11+J11</f>
        <v>2105790</v>
      </c>
      <c r="G11" s="13">
        <v>162</v>
      </c>
      <c r="H11" s="35">
        <v>1059060</v>
      </c>
      <c r="I11" s="14">
        <v>318</v>
      </c>
      <c r="J11" s="33">
        <v>1046730</v>
      </c>
      <c r="K11" s="27" t="s">
        <v>50</v>
      </c>
      <c r="L11" s="28" t="s">
        <v>50</v>
      </c>
      <c r="M11" s="27" t="s">
        <v>50</v>
      </c>
      <c r="N11" s="28" t="s">
        <v>50</v>
      </c>
      <c r="O11" s="30" t="s">
        <v>33</v>
      </c>
      <c r="P11" s="4"/>
    </row>
    <row r="12" spans="1:16" ht="21" customHeight="1" x14ac:dyDescent="0.3">
      <c r="A12" s="9"/>
      <c r="B12" s="6" t="s">
        <v>21</v>
      </c>
      <c r="C12" s="3"/>
      <c r="D12" s="4"/>
      <c r="E12" s="14">
        <v>80</v>
      </c>
      <c r="F12" s="33">
        <f t="shared" si="0"/>
        <v>449280</v>
      </c>
      <c r="G12" s="13">
        <v>12</v>
      </c>
      <c r="H12" s="35">
        <v>315100</v>
      </c>
      <c r="I12" s="14">
        <v>68</v>
      </c>
      <c r="J12" s="33">
        <v>134180</v>
      </c>
      <c r="K12" s="27" t="s">
        <v>50</v>
      </c>
      <c r="L12" s="28" t="s">
        <v>50</v>
      </c>
      <c r="M12" s="27" t="s">
        <v>50</v>
      </c>
      <c r="N12" s="28" t="s">
        <v>50</v>
      </c>
      <c r="O12" s="30" t="s">
        <v>34</v>
      </c>
      <c r="P12" s="4"/>
    </row>
    <row r="13" spans="1:16" ht="21" customHeight="1" x14ac:dyDescent="0.3">
      <c r="A13" s="9"/>
      <c r="B13" s="6" t="s">
        <v>22</v>
      </c>
      <c r="C13" s="4"/>
      <c r="D13" s="4"/>
      <c r="E13" s="14">
        <v>39</v>
      </c>
      <c r="F13" s="33">
        <f t="shared" si="0"/>
        <v>254999</v>
      </c>
      <c r="G13" s="13">
        <v>7</v>
      </c>
      <c r="H13" s="35">
        <v>16000</v>
      </c>
      <c r="I13" s="14">
        <v>32</v>
      </c>
      <c r="J13" s="33">
        <v>238999</v>
      </c>
      <c r="K13" s="27" t="s">
        <v>50</v>
      </c>
      <c r="L13" s="28" t="s">
        <v>50</v>
      </c>
      <c r="M13" s="27" t="s">
        <v>50</v>
      </c>
      <c r="N13" s="28" t="s">
        <v>50</v>
      </c>
      <c r="O13" s="30" t="s">
        <v>35</v>
      </c>
      <c r="P13" s="4"/>
    </row>
    <row r="14" spans="1:16" ht="21" customHeight="1" x14ac:dyDescent="0.3">
      <c r="A14" s="3"/>
      <c r="B14" s="3" t="s">
        <v>23</v>
      </c>
      <c r="C14" s="4"/>
      <c r="D14" s="4"/>
      <c r="E14" s="14">
        <v>65</v>
      </c>
      <c r="F14" s="33">
        <f t="shared" si="0"/>
        <v>187300</v>
      </c>
      <c r="G14" s="13">
        <v>18</v>
      </c>
      <c r="H14" s="35">
        <v>77600</v>
      </c>
      <c r="I14" s="14">
        <v>47</v>
      </c>
      <c r="J14" s="33">
        <v>109700</v>
      </c>
      <c r="K14" s="27" t="s">
        <v>50</v>
      </c>
      <c r="L14" s="28" t="s">
        <v>50</v>
      </c>
      <c r="M14" s="27" t="s">
        <v>50</v>
      </c>
      <c r="N14" s="28" t="s">
        <v>50</v>
      </c>
      <c r="O14" s="30" t="s">
        <v>36</v>
      </c>
      <c r="P14" s="4"/>
    </row>
    <row r="15" spans="1:16" ht="21" customHeight="1" x14ac:dyDescent="0.3">
      <c r="A15" s="3"/>
      <c r="B15" s="3" t="s">
        <v>24</v>
      </c>
      <c r="C15" s="3"/>
      <c r="D15" s="4"/>
      <c r="E15" s="14">
        <v>78</v>
      </c>
      <c r="F15" s="33">
        <f t="shared" si="0"/>
        <v>359280</v>
      </c>
      <c r="G15" s="13">
        <v>12</v>
      </c>
      <c r="H15" s="35">
        <v>138000</v>
      </c>
      <c r="I15" s="14">
        <v>66</v>
      </c>
      <c r="J15" s="33">
        <v>221280</v>
      </c>
      <c r="K15" s="27" t="s">
        <v>50</v>
      </c>
      <c r="L15" s="28" t="s">
        <v>50</v>
      </c>
      <c r="M15" s="27" t="s">
        <v>50</v>
      </c>
      <c r="N15" s="28" t="s">
        <v>50</v>
      </c>
      <c r="O15" s="31" t="s">
        <v>37</v>
      </c>
      <c r="P15" s="4"/>
    </row>
    <row r="16" spans="1:16" ht="21" customHeight="1" x14ac:dyDescent="0.3">
      <c r="A16" s="3"/>
      <c r="B16" s="3" t="s">
        <v>25</v>
      </c>
      <c r="C16" s="4"/>
      <c r="D16" s="4"/>
      <c r="E16" s="14">
        <v>68</v>
      </c>
      <c r="F16" s="33">
        <f t="shared" si="0"/>
        <v>364920</v>
      </c>
      <c r="G16" s="13">
        <v>12</v>
      </c>
      <c r="H16" s="35">
        <v>161500</v>
      </c>
      <c r="I16" s="14">
        <v>56</v>
      </c>
      <c r="J16" s="33">
        <v>203420</v>
      </c>
      <c r="K16" s="27" t="s">
        <v>50</v>
      </c>
      <c r="L16" s="28" t="s">
        <v>50</v>
      </c>
      <c r="M16" s="27" t="s">
        <v>50</v>
      </c>
      <c r="N16" s="28" t="s">
        <v>50</v>
      </c>
      <c r="O16" s="31" t="s">
        <v>38</v>
      </c>
      <c r="P16" s="4"/>
    </row>
    <row r="17" spans="1:16" ht="21" customHeight="1" x14ac:dyDescent="0.3">
      <c r="A17" s="3"/>
      <c r="B17" s="3" t="s">
        <v>26</v>
      </c>
      <c r="C17" s="4"/>
      <c r="D17" s="4"/>
      <c r="E17" s="14">
        <v>26</v>
      </c>
      <c r="F17" s="33">
        <f t="shared" si="0"/>
        <v>49910</v>
      </c>
      <c r="G17" s="13">
        <v>2</v>
      </c>
      <c r="H17" s="35">
        <v>6000</v>
      </c>
      <c r="I17" s="14">
        <v>24</v>
      </c>
      <c r="J17" s="33">
        <v>43910</v>
      </c>
      <c r="K17" s="27" t="s">
        <v>50</v>
      </c>
      <c r="L17" s="28" t="s">
        <v>50</v>
      </c>
      <c r="M17" s="27" t="s">
        <v>50</v>
      </c>
      <c r="N17" s="28" t="s">
        <v>50</v>
      </c>
      <c r="O17" s="31" t="s">
        <v>39</v>
      </c>
      <c r="P17" s="4"/>
    </row>
    <row r="18" spans="1:16" ht="21" customHeight="1" x14ac:dyDescent="0.3">
      <c r="A18" s="3"/>
      <c r="B18" s="3" t="s">
        <v>27</v>
      </c>
      <c r="C18" s="3"/>
      <c r="D18" s="3"/>
      <c r="E18" s="14">
        <v>35</v>
      </c>
      <c r="F18" s="33">
        <f t="shared" si="0"/>
        <v>256800</v>
      </c>
      <c r="G18" s="13">
        <v>7</v>
      </c>
      <c r="H18" s="35">
        <v>203000</v>
      </c>
      <c r="I18" s="14">
        <v>28</v>
      </c>
      <c r="J18" s="33">
        <v>53800</v>
      </c>
      <c r="K18" s="27" t="s">
        <v>50</v>
      </c>
      <c r="L18" s="28" t="s">
        <v>50</v>
      </c>
      <c r="M18" s="27" t="s">
        <v>50</v>
      </c>
      <c r="N18" s="28" t="s">
        <v>50</v>
      </c>
      <c r="O18" s="31" t="s">
        <v>40</v>
      </c>
    </row>
    <row r="19" spans="1:16" ht="21" customHeight="1" x14ac:dyDescent="0.3">
      <c r="A19" s="3"/>
      <c r="B19" s="3" t="s">
        <v>28</v>
      </c>
      <c r="C19" s="3"/>
      <c r="D19" s="3"/>
      <c r="E19" s="14">
        <v>14</v>
      </c>
      <c r="F19" s="33">
        <f t="shared" si="0"/>
        <v>21800</v>
      </c>
      <c r="G19" s="15" t="s">
        <v>50</v>
      </c>
      <c r="H19" s="36">
        <v>0</v>
      </c>
      <c r="I19" s="14">
        <v>14</v>
      </c>
      <c r="J19" s="33">
        <v>21800</v>
      </c>
      <c r="K19" s="27" t="s">
        <v>50</v>
      </c>
      <c r="L19" s="28" t="s">
        <v>50</v>
      </c>
      <c r="M19" s="27" t="s">
        <v>50</v>
      </c>
      <c r="N19" s="28" t="s">
        <v>50</v>
      </c>
      <c r="O19" s="31" t="s">
        <v>41</v>
      </c>
    </row>
    <row r="20" spans="1:16" ht="21" customHeight="1" x14ac:dyDescent="0.3">
      <c r="A20" s="3"/>
      <c r="B20" s="3" t="s">
        <v>29</v>
      </c>
      <c r="C20" s="3"/>
      <c r="D20" s="3"/>
      <c r="E20" s="14">
        <v>302</v>
      </c>
      <c r="F20" s="33">
        <f t="shared" si="0"/>
        <v>2066857.2</v>
      </c>
      <c r="G20" s="13">
        <v>171</v>
      </c>
      <c r="H20" s="35">
        <v>1824027.2</v>
      </c>
      <c r="I20" s="14">
        <v>131</v>
      </c>
      <c r="J20" s="33">
        <v>242830</v>
      </c>
      <c r="K20" s="27" t="s">
        <v>50</v>
      </c>
      <c r="L20" s="28" t="s">
        <v>50</v>
      </c>
      <c r="M20" s="27" t="s">
        <v>50</v>
      </c>
      <c r="N20" s="28" t="s">
        <v>50</v>
      </c>
      <c r="O20" s="31" t="s">
        <v>42</v>
      </c>
    </row>
    <row r="21" spans="1:16" ht="21" customHeight="1" x14ac:dyDescent="0.3">
      <c r="A21" s="3"/>
      <c r="B21" s="3" t="s">
        <v>30</v>
      </c>
      <c r="C21" s="3"/>
      <c r="D21" s="3"/>
      <c r="E21" s="14">
        <v>38</v>
      </c>
      <c r="F21" s="33">
        <f t="shared" si="0"/>
        <v>107200</v>
      </c>
      <c r="G21" s="13">
        <v>5</v>
      </c>
      <c r="H21" s="35">
        <v>12500</v>
      </c>
      <c r="I21" s="14">
        <v>33</v>
      </c>
      <c r="J21" s="33">
        <v>94700</v>
      </c>
      <c r="K21" s="27" t="s">
        <v>50</v>
      </c>
      <c r="L21" s="28" t="s">
        <v>50</v>
      </c>
      <c r="M21" s="27" t="s">
        <v>50</v>
      </c>
      <c r="N21" s="28" t="s">
        <v>50</v>
      </c>
      <c r="O21" s="31" t="s">
        <v>43</v>
      </c>
    </row>
    <row r="22" spans="1:16" ht="21" customHeight="1" x14ac:dyDescent="0.3">
      <c r="A22" s="3"/>
      <c r="B22" s="3" t="s">
        <v>31</v>
      </c>
      <c r="C22" s="4"/>
      <c r="D22" s="4"/>
      <c r="E22" s="14">
        <v>71</v>
      </c>
      <c r="F22" s="33">
        <f t="shared" si="0"/>
        <v>65100</v>
      </c>
      <c r="G22" s="13">
        <v>4</v>
      </c>
      <c r="H22" s="35">
        <v>36000</v>
      </c>
      <c r="I22" s="14">
        <v>12</v>
      </c>
      <c r="J22" s="33">
        <v>29100</v>
      </c>
      <c r="K22" s="27" t="s">
        <v>50</v>
      </c>
      <c r="L22" s="28" t="s">
        <v>50</v>
      </c>
      <c r="M22" s="27" t="s">
        <v>50</v>
      </c>
      <c r="N22" s="28" t="s">
        <v>50</v>
      </c>
      <c r="O22" s="31" t="s">
        <v>44</v>
      </c>
      <c r="P22" s="4"/>
    </row>
    <row r="23" spans="1:16" ht="21" customHeight="1" x14ac:dyDescent="0.3">
      <c r="A23" s="3"/>
      <c r="B23" s="7" t="s">
        <v>32</v>
      </c>
      <c r="C23" s="3"/>
      <c r="D23" s="3"/>
      <c r="E23" s="14">
        <v>24</v>
      </c>
      <c r="F23" s="33">
        <f t="shared" si="0"/>
        <v>279200</v>
      </c>
      <c r="G23" s="13">
        <v>3</v>
      </c>
      <c r="H23" s="35">
        <v>32000</v>
      </c>
      <c r="I23" s="14">
        <v>21</v>
      </c>
      <c r="J23" s="33">
        <v>247200</v>
      </c>
      <c r="K23" s="27" t="s">
        <v>50</v>
      </c>
      <c r="L23" s="28" t="s">
        <v>50</v>
      </c>
      <c r="M23" s="27" t="s">
        <v>50</v>
      </c>
      <c r="N23" s="28" t="s">
        <v>50</v>
      </c>
      <c r="O23" s="31" t="s">
        <v>45</v>
      </c>
    </row>
    <row r="24" spans="1:16" ht="8.25" customHeight="1" x14ac:dyDescent="0.3">
      <c r="A24" s="5"/>
      <c r="B24" s="5"/>
      <c r="C24" s="5"/>
      <c r="D24" s="10"/>
      <c r="E24" s="37"/>
      <c r="F24" s="37"/>
      <c r="G24" s="37"/>
      <c r="H24" s="37"/>
      <c r="I24" s="37"/>
      <c r="J24" s="37"/>
      <c r="K24" s="11"/>
      <c r="L24" s="11"/>
      <c r="M24" s="11"/>
      <c r="N24" s="11"/>
      <c r="O24" s="11"/>
    </row>
    <row r="25" spans="1:16" ht="4.5" customHeight="1" x14ac:dyDescent="0.3"/>
    <row r="26" spans="1:16" x14ac:dyDescent="0.3">
      <c r="B26" s="6" t="s">
        <v>18</v>
      </c>
    </row>
    <row r="27" spans="1:16" x14ac:dyDescent="0.3">
      <c r="B27" s="12" t="s">
        <v>48</v>
      </c>
      <c r="C27" s="12"/>
      <c r="D27" s="12"/>
      <c r="E27" s="12"/>
      <c r="F27" s="12"/>
      <c r="G27" s="3"/>
      <c r="H27" s="3"/>
      <c r="I27" s="3"/>
      <c r="J27" s="3"/>
    </row>
    <row r="28" spans="1:16" x14ac:dyDescent="0.3">
      <c r="B28" s="12" t="s">
        <v>49</v>
      </c>
      <c r="C28" s="12"/>
      <c r="I28" s="12" t="s">
        <v>5</v>
      </c>
      <c r="J28" s="12"/>
    </row>
  </sheetData>
  <mergeCells count="14">
    <mergeCell ref="I6:J6"/>
    <mergeCell ref="K6:L6"/>
    <mergeCell ref="M6:N6"/>
    <mergeCell ref="A10:D10"/>
    <mergeCell ref="A6:D6"/>
    <mergeCell ref="E6:F6"/>
    <mergeCell ref="G6:H6"/>
    <mergeCell ref="E4:N4"/>
    <mergeCell ref="A5:D5"/>
    <mergeCell ref="E5:F5"/>
    <mergeCell ref="G5:H5"/>
    <mergeCell ref="I5:J5"/>
    <mergeCell ref="K5:L5"/>
    <mergeCell ref="M5:N5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2018-04-05T07:24:31Z</cp:lastPrinted>
  <dcterms:created xsi:type="dcterms:W3CDTF">2004-08-20T21:28:46Z</dcterms:created>
  <dcterms:modified xsi:type="dcterms:W3CDTF">2019-10-02T09:41:12Z</dcterms:modified>
</cp:coreProperties>
</file>