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 สรง\ไตรมาสที่ 1 พ.ศ. 2560 MA.260\ตารางสถิติ Excel\"/>
    </mc:Choice>
  </mc:AlternateContent>
  <bookViews>
    <workbookView xWindow="-15" yWindow="-30" windowWidth="7290" windowHeight="8070" tabRatio="491"/>
  </bookViews>
  <sheets>
    <sheet name="ตารางที่ 2" sheetId="15" r:id="rId1"/>
  </sheets>
  <calcPr calcId="162913"/>
</workbook>
</file>

<file path=xl/calcChain.xml><?xml version="1.0" encoding="utf-8"?>
<calcChain xmlns="http://schemas.openxmlformats.org/spreadsheetml/2006/main">
  <c r="D26" i="15" l="1"/>
  <c r="D27" i="15"/>
  <c r="D28" i="15"/>
  <c r="D29" i="15"/>
  <c r="D30" i="15"/>
  <c r="D31" i="15"/>
  <c r="D33" i="15"/>
  <c r="D34" i="15"/>
  <c r="D35" i="15"/>
  <c r="D36" i="15"/>
  <c r="C26" i="15"/>
  <c r="C27" i="15"/>
  <c r="C28" i="15"/>
  <c r="C29" i="15"/>
  <c r="C30" i="15"/>
  <c r="C31" i="15"/>
  <c r="C33" i="15"/>
  <c r="C34" i="15"/>
  <c r="C35" i="15"/>
  <c r="C36" i="15"/>
  <c r="B26" i="15"/>
  <c r="B27" i="15"/>
  <c r="B28" i="15"/>
  <c r="B29" i="15"/>
  <c r="B30" i="15"/>
  <c r="B31" i="15"/>
  <c r="B33" i="15"/>
  <c r="B34" i="15"/>
  <c r="B35" i="15"/>
  <c r="B36" i="15"/>
  <c r="B25" i="15" l="1"/>
  <c r="C16" i="15" l="1"/>
  <c r="D16" i="15"/>
  <c r="B16" i="15"/>
  <c r="C12" i="15"/>
  <c r="D12" i="15"/>
  <c r="D25" i="15" l="1"/>
  <c r="C25" i="15"/>
</calcChain>
</file>

<file path=xl/sharedStrings.xml><?xml version="1.0" encoding="utf-8"?>
<sst xmlns="http://schemas.openxmlformats.org/spreadsheetml/2006/main" count="56" uniqueCount="24">
  <si>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</si>
  <si>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</si>
  <si>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</si>
  <si>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</si>
  <si>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</si>
  <si>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</si>
  <si>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</si>
  <si>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</si>
  <si>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</si>
  <si>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</si>
  <si>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</si>
  <si>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</si>
  <si>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</si>
  <si>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</si>
  <si>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</si>
  <si>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</si>
  <si>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</si>
  <si>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</si>
  <si>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</si>
  <si>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</si>
  <si>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</si>
  <si>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</si>
  <si>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</si>
  <si>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>ตารางที่ 2  ประชากรอายุ 15 ปีขึ้นไป จำแนกตามระดับการศึกษาที่สำเร็จ และเพศ 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</si>
</sst>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9" formatCode="_-* #,##0_-;\-* #,##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2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89" fontId="7" fillId="0" borderId="0" xfId="1" applyNumberFormat="1" applyFont="1" applyBorder="1" applyAlignment="1">
      <alignment horizontal="right"/>
    </xf>
    <xf numFmtId="189" fontId="3" fillId="0" borderId="0" xfId="1" applyNumberFormat="1" applyFont="1"/>
    <xf numFmtId="189" fontId="3" fillId="0" borderId="0" xfId="1" applyNumberFormat="1" applyFont="1" applyAlignment="1">
      <alignment horizontal="right" vertical="center" wrapText="1"/>
    </xf>
    <xf numFmtId="189" fontId="3" fillId="0" borderId="0" xfId="1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topLeftCell="A4" zoomScale="80" zoomScaleNormal="80" workbookViewId="0">
      <selection activeCell="D8" sqref="D8:D21"/>
    </sheetView>
  </sheetViews>
  <sheetFormatPr defaultColWidth="9.09765625" defaultRowHeight="26.25" customHeight="1"/>
  <cols>
    <col min="1" max="1" width="32.8984375" style="1" customWidth="1"/>
    <col min="2" max="4" width="12.69921875" style="4" customWidth="1"/>
    <col min="5" max="5" width="2.3984375" style="4" customWidth="1"/>
    <col min="6" max="16384" width="9.09765625" style="4"/>
  </cols>
  <sheetData>
    <row r="1" spans="1:7" s="1" customFormat="1" ht="26.25" customHeight="1">
      <c r="A1" s="1" t="s">
        <v>23</v>
      </c>
      <c r="B1" s="2"/>
      <c r="C1" s="2"/>
      <c r="D1" s="2"/>
      <c r="E1" s="3"/>
    </row>
    <row r="2" spans="1:7" s="1" customFormat="1" ht="26.25" customHeight="1">
      <c r="A2" s="1" t="s">
        <v>22</v>
      </c>
      <c r="B2" s="2"/>
      <c r="C2" s="2"/>
      <c r="D2" s="2"/>
      <c r="E2" s="3"/>
    </row>
    <row r="3" spans="1:7" ht="3.75" customHeight="1"/>
    <row r="4" spans="1:7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7" s="8" customFormat="1" ht="19.5" customHeight="1">
      <c r="B5" s="32" t="s">
        <v>5</v>
      </c>
      <c r="C5" s="32"/>
      <c r="D5" s="32"/>
      <c r="E5" s="9"/>
    </row>
    <row r="6" spans="1:7" s="13" customFormat="1" ht="21" customHeight="1">
      <c r="A6" s="10" t="s">
        <v>3</v>
      </c>
      <c r="B6" s="30">
        <v>507404</v>
      </c>
      <c r="C6" s="30">
        <v>248350</v>
      </c>
      <c r="D6" s="30">
        <v>259054</v>
      </c>
      <c r="E6" s="11"/>
    </row>
    <row r="7" spans="1:7" s="13" customFormat="1" ht="6" customHeight="1">
      <c r="A7" s="10"/>
      <c r="B7" s="30"/>
      <c r="D7" s="27"/>
      <c r="E7" s="11"/>
    </row>
    <row r="8" spans="1:7" s="13" customFormat="1" ht="21" customHeight="1">
      <c r="A8" s="14" t="s">
        <v>8</v>
      </c>
      <c r="B8" s="30">
        <v>65696</v>
      </c>
      <c r="C8" s="31">
        <v>23778</v>
      </c>
      <c r="D8" s="34">
        <v>41918</v>
      </c>
      <c r="E8" s="16"/>
      <c r="F8" s="2"/>
    </row>
    <row r="9" spans="1:7" s="13" customFormat="1" ht="21" customHeight="1">
      <c r="A9" s="2" t="s">
        <v>7</v>
      </c>
      <c r="B9" s="30">
        <v>50371</v>
      </c>
      <c r="C9" s="31">
        <v>23807</v>
      </c>
      <c r="D9" s="34">
        <v>26564</v>
      </c>
      <c r="E9" s="16"/>
    </row>
    <row r="10" spans="1:7" s="13" customFormat="1" ht="21" customHeight="1">
      <c r="A10" s="17" t="s">
        <v>9</v>
      </c>
      <c r="B10" s="30">
        <v>182243</v>
      </c>
      <c r="C10" s="31">
        <v>103387</v>
      </c>
      <c r="D10" s="34">
        <v>78855</v>
      </c>
      <c r="E10" s="16"/>
    </row>
    <row r="11" spans="1:7" s="13" customFormat="1" ht="21" customHeight="1">
      <c r="A11" s="17" t="s">
        <v>10</v>
      </c>
      <c r="B11" s="30">
        <v>76626</v>
      </c>
      <c r="C11" s="31">
        <v>34394</v>
      </c>
      <c r="D11" s="34">
        <v>42233</v>
      </c>
      <c r="E11" s="16"/>
    </row>
    <row r="12" spans="1:7" s="2" customFormat="1" ht="21" customHeight="1">
      <c r="A12" s="2" t="s">
        <v>11</v>
      </c>
      <c r="B12" s="30">
        <v>75957</v>
      </c>
      <c r="C12" s="30">
        <f t="shared" ref="C12:D12" si="0">SUM(C13:C15)</f>
        <v>41183</v>
      </c>
      <c r="D12" s="35">
        <f t="shared" si="0"/>
        <v>34774</v>
      </c>
      <c r="E12" s="15"/>
      <c r="F12" s="12"/>
      <c r="G12" s="8"/>
    </row>
    <row r="13" spans="1:7" s="2" customFormat="1" ht="21" customHeight="1">
      <c r="A13" s="19" t="s">
        <v>12</v>
      </c>
      <c r="B13" s="30">
        <v>64703</v>
      </c>
      <c r="C13" s="31">
        <v>31488</v>
      </c>
      <c r="D13" s="34">
        <v>33215</v>
      </c>
      <c r="E13" s="18"/>
      <c r="F13" s="12"/>
    </row>
    <row r="14" spans="1:7" s="2" customFormat="1" ht="21" customHeight="1">
      <c r="A14" s="19" t="s">
        <v>13</v>
      </c>
      <c r="B14" s="30">
        <v>11254</v>
      </c>
      <c r="C14" s="31">
        <v>9695</v>
      </c>
      <c r="D14" s="34">
        <v>1559</v>
      </c>
      <c r="F14" s="4"/>
    </row>
    <row r="15" spans="1:7" s="2" customFormat="1" ht="21" customHeight="1">
      <c r="A15" s="20" t="s">
        <v>14</v>
      </c>
      <c r="B15" s="15" t="s">
        <v>4</v>
      </c>
      <c r="C15" s="21" t="s">
        <v>4</v>
      </c>
      <c r="D15" s="36" t="s">
        <v>4</v>
      </c>
      <c r="E15" s="18"/>
      <c r="G15" s="8"/>
    </row>
    <row r="16" spans="1:7" s="2" customFormat="1" ht="21" customHeight="1">
      <c r="A16" s="2" t="s">
        <v>15</v>
      </c>
      <c r="B16" s="30">
        <f>SUM(B17:B19)</f>
        <v>56512</v>
      </c>
      <c r="C16" s="30">
        <f t="shared" ref="C16:D16" si="1">SUM(C17:C19)</f>
        <v>21802</v>
      </c>
      <c r="D16" s="35">
        <f t="shared" si="1"/>
        <v>34710</v>
      </c>
      <c r="E16" s="18"/>
    </row>
    <row r="17" spans="1:7" s="13" customFormat="1" ht="21" customHeight="1">
      <c r="A17" s="20" t="s">
        <v>16</v>
      </c>
      <c r="B17" s="30">
        <v>34772</v>
      </c>
      <c r="C17" s="31">
        <v>15298</v>
      </c>
      <c r="D17" s="34">
        <v>19474</v>
      </c>
      <c r="E17" s="11"/>
      <c r="G17" s="2"/>
    </row>
    <row r="18" spans="1:7" s="13" customFormat="1" ht="21" customHeight="1">
      <c r="A18" s="20" t="s">
        <v>17</v>
      </c>
      <c r="B18" s="30">
        <v>6377</v>
      </c>
      <c r="C18" s="31">
        <v>2843</v>
      </c>
      <c r="D18" s="34">
        <v>3533</v>
      </c>
      <c r="E18" s="16"/>
      <c r="G18" s="8"/>
    </row>
    <row r="19" spans="1:7" s="13" customFormat="1" ht="21" customHeight="1">
      <c r="A19" s="20" t="s">
        <v>18</v>
      </c>
      <c r="B19" s="30">
        <v>15363</v>
      </c>
      <c r="C19" s="31">
        <v>3661</v>
      </c>
      <c r="D19" s="34">
        <v>11703</v>
      </c>
      <c r="E19" s="16"/>
      <c r="G19" s="2"/>
    </row>
    <row r="20" spans="1:7" s="13" customFormat="1" ht="21" customHeight="1">
      <c r="A20" s="19" t="s">
        <v>19</v>
      </c>
      <c r="B20" s="21" t="s">
        <v>4</v>
      </c>
      <c r="C20" s="21" t="s">
        <v>4</v>
      </c>
      <c r="D20" s="37" t="s">
        <v>4</v>
      </c>
      <c r="E20" s="16"/>
      <c r="G20" s="18"/>
    </row>
    <row r="21" spans="1:7" s="13" customFormat="1" ht="21" customHeight="1">
      <c r="A21" s="19" t="s">
        <v>20</v>
      </c>
      <c r="B21" s="21" t="s">
        <v>4</v>
      </c>
      <c r="C21" s="21" t="s">
        <v>4</v>
      </c>
      <c r="D21" s="37" t="s">
        <v>4</v>
      </c>
      <c r="E21" s="16"/>
      <c r="G21" s="2"/>
    </row>
    <row r="22" spans="1:7" s="2" customFormat="1" ht="18" customHeight="1">
      <c r="B22" s="33" t="s">
        <v>21</v>
      </c>
      <c r="C22" s="33"/>
      <c r="D22" s="33"/>
      <c r="E22" s="18"/>
    </row>
    <row r="23" spans="1:7" s="2" customFormat="1" ht="18.75" customHeight="1">
      <c r="A23" s="7" t="s">
        <v>3</v>
      </c>
      <c r="B23" s="22">
        <v>100</v>
      </c>
      <c r="C23" s="22">
        <v>100</v>
      </c>
      <c r="D23" s="22">
        <v>100</v>
      </c>
      <c r="E23" s="18"/>
      <c r="G23" s="26"/>
    </row>
    <row r="24" spans="1:7" s="2" customFormat="1" ht="6" customHeight="1">
      <c r="A24" s="7"/>
      <c r="B24" s="22"/>
      <c r="C24" s="22"/>
      <c r="D24" s="22"/>
      <c r="E24" s="18"/>
    </row>
    <row r="25" spans="1:7" s="2" customFormat="1" ht="21" customHeight="1">
      <c r="A25" s="14" t="s">
        <v>8</v>
      </c>
      <c r="B25" s="28">
        <f>SUM(B8/B$6)*100</f>
        <v>12.947473807853308</v>
      </c>
      <c r="C25" s="28">
        <f t="shared" ref="C25:D36" si="2">SUM(C8/C$6)*100</f>
        <v>9.5743909804711098</v>
      </c>
      <c r="D25" s="28">
        <f>SUM(D8/D$6)*100</f>
        <v>16.181182301759478</v>
      </c>
      <c r="G25" s="26"/>
    </row>
    <row r="26" spans="1:7" s="2" customFormat="1" ht="21" customHeight="1">
      <c r="A26" s="13" t="s">
        <v>7</v>
      </c>
      <c r="B26" s="28">
        <f t="shared" ref="B26:B36" si="3">SUM(B9/B$6)*100</f>
        <v>9.9271980512569868</v>
      </c>
      <c r="C26" s="28">
        <f t="shared" si="2"/>
        <v>9.5860680491242203</v>
      </c>
      <c r="D26" s="28">
        <f t="shared" si="2"/>
        <v>10.254232708238437</v>
      </c>
      <c r="E26" s="18"/>
    </row>
    <row r="27" spans="1:7" s="2" customFormat="1" ht="21" customHeight="1">
      <c r="A27" s="17" t="s">
        <v>9</v>
      </c>
      <c r="B27" s="28">
        <f t="shared" si="3"/>
        <v>35.916744842374129</v>
      </c>
      <c r="C27" s="28">
        <f t="shared" si="2"/>
        <v>41.629555063418557</v>
      </c>
      <c r="D27" s="28">
        <f t="shared" si="2"/>
        <v>30.439599465748451</v>
      </c>
    </row>
    <row r="28" spans="1:7" s="2" customFormat="1" ht="21" customHeight="1">
      <c r="A28" s="17" t="s">
        <v>10</v>
      </c>
      <c r="B28" s="28">
        <f t="shared" si="3"/>
        <v>15.101575864597047</v>
      </c>
      <c r="C28" s="28">
        <f t="shared" si="2"/>
        <v>13.849003422589087</v>
      </c>
      <c r="D28" s="28">
        <f t="shared" si="2"/>
        <v>16.302778571263136</v>
      </c>
    </row>
    <row r="29" spans="1:7" s="2" customFormat="1" ht="21" customHeight="1">
      <c r="A29" s="13" t="s">
        <v>11</v>
      </c>
      <c r="B29" s="28">
        <f t="shared" si="3"/>
        <v>14.969728263868634</v>
      </c>
      <c r="C29" s="28">
        <f t="shared" si="2"/>
        <v>16.58264546003624</v>
      </c>
      <c r="D29" s="28">
        <f t="shared" si="2"/>
        <v>13.423456113397206</v>
      </c>
    </row>
    <row r="30" spans="1:7" s="2" customFormat="1" ht="21" customHeight="1">
      <c r="A30" s="19" t="s">
        <v>12</v>
      </c>
      <c r="B30" s="28">
        <f t="shared" si="3"/>
        <v>12.751771763722793</v>
      </c>
      <c r="C30" s="28">
        <f t="shared" si="2"/>
        <v>12.678880612039462</v>
      </c>
      <c r="D30" s="28">
        <f t="shared" si="2"/>
        <v>12.821651084329908</v>
      </c>
    </row>
    <row r="31" spans="1:7" s="2" customFormat="1" ht="21" customHeight="1">
      <c r="A31" s="19" t="s">
        <v>13</v>
      </c>
      <c r="B31" s="28">
        <f t="shared" si="3"/>
        <v>2.2179565001458403</v>
      </c>
      <c r="C31" s="28">
        <f t="shared" si="2"/>
        <v>3.9037648479967788</v>
      </c>
      <c r="D31" s="28">
        <f t="shared" si="2"/>
        <v>0.60180502906729871</v>
      </c>
    </row>
    <row r="32" spans="1:7" s="2" customFormat="1" ht="21" customHeight="1">
      <c r="A32" s="20" t="s">
        <v>14</v>
      </c>
      <c r="B32" s="28" t="s">
        <v>4</v>
      </c>
      <c r="C32" s="28" t="s">
        <v>4</v>
      </c>
      <c r="D32" s="28" t="s">
        <v>4</v>
      </c>
    </row>
    <row r="33" spans="1:4" s="2" customFormat="1" ht="21" customHeight="1">
      <c r="A33" s="13" t="s">
        <v>15</v>
      </c>
      <c r="B33" s="28">
        <f t="shared" si="3"/>
        <v>11.13747625166534</v>
      </c>
      <c r="C33" s="28">
        <f t="shared" si="2"/>
        <v>8.778739681900543</v>
      </c>
      <c r="D33" s="28">
        <f t="shared" ref="D33:D36" si="4">SUM(D16/D$6)*100</f>
        <v>13.398750839593291</v>
      </c>
    </row>
    <row r="34" spans="1:4" s="2" customFormat="1" ht="21" customHeight="1">
      <c r="A34" s="20" t="s">
        <v>16</v>
      </c>
      <c r="B34" s="28">
        <f t="shared" si="3"/>
        <v>6.8529219320304922</v>
      </c>
      <c r="C34" s="28">
        <f t="shared" si="2"/>
        <v>6.1598550432856856</v>
      </c>
      <c r="D34" s="28">
        <f t="shared" si="4"/>
        <v>7.5173515946482192</v>
      </c>
    </row>
    <row r="35" spans="1:4" s="2" customFormat="1" ht="21" customHeight="1">
      <c r="A35" s="20" t="s">
        <v>17</v>
      </c>
      <c r="B35" s="28">
        <f t="shared" si="3"/>
        <v>1.2567894616518593</v>
      </c>
      <c r="C35" s="28">
        <f t="shared" si="2"/>
        <v>1.1447553855445942</v>
      </c>
      <c r="D35" s="28">
        <f t="shared" si="4"/>
        <v>1.3638083179568739</v>
      </c>
    </row>
    <row r="36" spans="1:4" s="2" customFormat="1" ht="21" customHeight="1">
      <c r="A36" s="20" t="s">
        <v>18</v>
      </c>
      <c r="B36" s="28">
        <f t="shared" si="3"/>
        <v>3.0277648579829881</v>
      </c>
      <c r="C36" s="28">
        <f t="shared" si="2"/>
        <v>1.4741292530702639</v>
      </c>
      <c r="D36" s="28">
        <f t="shared" si="4"/>
        <v>4.5175909269881958</v>
      </c>
    </row>
    <row r="37" spans="1:4" s="2" customFormat="1" ht="21" customHeight="1">
      <c r="A37" s="19" t="s">
        <v>19</v>
      </c>
      <c r="B37" s="28" t="s">
        <v>4</v>
      </c>
      <c r="C37" s="28" t="s">
        <v>4</v>
      </c>
      <c r="D37" s="28" t="s">
        <v>4</v>
      </c>
    </row>
    <row r="38" spans="1:4" s="2" customFormat="1" ht="20.25" customHeight="1">
      <c r="A38" s="23" t="s">
        <v>20</v>
      </c>
      <c r="B38" s="29" t="s">
        <v>4</v>
      </c>
      <c r="C38" s="29" t="s">
        <v>4</v>
      </c>
      <c r="D38" s="29" t="s">
        <v>4</v>
      </c>
    </row>
    <row r="39" spans="1:4" ht="21" customHeight="1">
      <c r="A39" s="24"/>
      <c r="B39" s="25"/>
      <c r="C39" s="25"/>
      <c r="D39" s="25"/>
    </row>
  </sheetData>
  <mergeCells count="2">
    <mergeCell ref="B5:D5"/>
    <mergeCell ref="B22:D22"/>
  </mergeCells>
  <phoneticPr fontId="1" type="noConversion"/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2017-01-04T03:51:58Z</cp:lastPrinted>
  <dcterms:created xsi:type="dcterms:W3CDTF">2000-11-20T04:06:35Z</dcterms:created>
  <dcterms:modified xsi:type="dcterms:W3CDTF">2017-04-03T04:03:25Z</dcterms:modified>
</cp:coreProperties>
</file>